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edury\2021\P56\SWZ\"/>
    </mc:Choice>
  </mc:AlternateContent>
  <xr:revisionPtr revIDLastSave="0" documentId="13_ncr:1_{14271E13-EBF5-4F49-A613-006AB0D4948C}" xr6:coauthVersionLast="36" xr6:coauthVersionMax="36" xr10:uidLastSave="{00000000-0000-0000-0000-000000000000}"/>
  <bookViews>
    <workbookView xWindow="0" yWindow="0" windowWidth="19200" windowHeight="6950" tabRatio="668" firstSheet="4" activeTab="8" xr2:uid="{00000000-000D-0000-FFFF-FFFF00000000}"/>
  </bookViews>
  <sheets>
    <sheet name="MIĘSO WĘDLINY DRÓB" sheetId="1" r:id="rId1"/>
    <sheet name="WARZYWA OWOCE" sheetId="2" r:id="rId2"/>
    <sheet name="NABIAŁ" sheetId="3" r:id="rId3"/>
    <sheet name="ART. OGÓLNOSPOŻYWCZE" sheetId="5" r:id="rId4"/>
    <sheet name="MROŻONKI" sheetId="4" r:id="rId5"/>
    <sheet name="RYBY" sheetId="6" r:id="rId6"/>
    <sheet name="PIECZYWO" sheetId="7" r:id="rId7"/>
    <sheet name="WYROBY GARMAŻERYJNE" sheetId="8" r:id="rId8"/>
    <sheet name="SOK JEDNODNIOWY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3" i="9" l="1"/>
  <c r="G4" i="9" s="1"/>
  <c r="F3" i="8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3" i="4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3" i="5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F4" i="8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7" l="1"/>
  <c r="G21" i="7"/>
  <c r="G22" i="7"/>
  <c r="G23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10" i="6"/>
  <c r="G9" i="6"/>
  <c r="G8" i="6"/>
  <c r="G7" i="6"/>
  <c r="G6" i="6"/>
  <c r="G5" i="6"/>
  <c r="G4" i="6"/>
  <c r="G3" i="6"/>
  <c r="G3" i="3"/>
  <c r="G114" i="5" l="1"/>
  <c r="G20" i="3"/>
  <c r="F91" i="2"/>
  <c r="G24" i="7"/>
  <c r="G11" i="6"/>
  <c r="G18" i="4"/>
  <c r="F23" i="1"/>
</calcChain>
</file>

<file path=xl/sharedStrings.xml><?xml version="1.0" encoding="utf-8"?>
<sst xmlns="http://schemas.openxmlformats.org/spreadsheetml/2006/main" count="815" uniqueCount="379">
  <si>
    <t>LP</t>
  </si>
  <si>
    <t>NAZWA TOWARU</t>
  </si>
  <si>
    <t>MIARA</t>
  </si>
  <si>
    <t>ILOŚĆ</t>
  </si>
  <si>
    <t>Kg</t>
  </si>
  <si>
    <t>CENA JEDNOSTKOWA BRUTTO</t>
  </si>
  <si>
    <t>WARTOŚĆ BRUTTO</t>
  </si>
  <si>
    <t>6=4x5</t>
  </si>
  <si>
    <t>Szt.</t>
  </si>
  <si>
    <t>Op.</t>
  </si>
  <si>
    <t xml:space="preserve">Winogrona (białe i czerwone) – owoce słodkie o gęstym i chrupiącym miąższu i delikatnej skórce, świeże, soczyste, zdrowe, czyste, o dobrym smaku, bez oznak pleśnienia i zepsucia </t>
  </si>
  <si>
    <t>Fasolka szparagowa zielona, żółta - świeża, zdrowa, czysta, sezonowa, o charakterystycznej barwie, w całości, bez śladów uszkodzeń mechanicznych i uszkodzeń spowodowanych przez szkodniki oraz bez oznak pleśnienia i gnicia.</t>
  </si>
  <si>
    <t>ILOŚC</t>
  </si>
  <si>
    <t>Jogurt naturalny - min. 2% tłuszczu lub powyżej, zawierający biokultury, bez dodatku żelatyny spożywczej, bez mleka w proszku, bez konserwantów, stabilizatorów i substancji zagęszczających, smak łagodny, konsystencja jednolita</t>
  </si>
  <si>
    <t>400 g</t>
  </si>
  <si>
    <t xml:space="preserve">Jogurt naturalny typu greckiego - zawartość tłuszczu do 10%, zawierający biokultury, bez dodatku żelatyny spożywczej, bez mleka w proszku, bez konserwantów, stabilizatorów i substancji zagęszczających, smak łagodny, konsystencja: jednolita, gęsta </t>
  </si>
  <si>
    <t>200 g</t>
  </si>
  <si>
    <t xml:space="preserve">Kg </t>
  </si>
  <si>
    <t>Maślanka naturalna - min.1,5 % tłuszczu, bez konserwantów, stabilizatorów i substancji zagęszczających.</t>
  </si>
  <si>
    <t>1000 ml</t>
  </si>
  <si>
    <t>100 g</t>
  </si>
  <si>
    <t xml:space="preserve">Ser typu mozarella - opakowanie, bez konserwantów, stabilizatorów i substancji zagęszczających. </t>
  </si>
  <si>
    <t>250 g</t>
  </si>
  <si>
    <t xml:space="preserve">400 g </t>
  </si>
  <si>
    <t>500 ml</t>
  </si>
  <si>
    <t>Minimalna gramatura</t>
  </si>
  <si>
    <t>7=6x5</t>
  </si>
  <si>
    <t>150 g</t>
  </si>
  <si>
    <t>1000 g</t>
  </si>
  <si>
    <t>500 g</t>
  </si>
  <si>
    <t>15 g</t>
  </si>
  <si>
    <t>80 g</t>
  </si>
  <si>
    <t>40 g</t>
  </si>
  <si>
    <t>Kasza jęczmienna pęczak - skład: całe, obłuskane i wypolerowane ziarno jęczmienia, preparowane termicznie (100%), po ugotowaniu sypkie, ziarna wolne od zanieczyszczeń biologicznych i szkodników</t>
  </si>
  <si>
    <t xml:space="preserve">Kminek mielony - skład: kminek mielony 100%  </t>
  </si>
  <si>
    <t>20 g</t>
  </si>
  <si>
    <t>Kurkuma - skład: kurkuma 100%</t>
  </si>
  <si>
    <t>Mąka ryżowa - otrzymana z białego ryżu, wysuszona, zmielona i przesiana, opakowanie jednostkowe - torebka papierowa</t>
  </si>
  <si>
    <t>Mąka kukurydziana - skrobia otrzymana z kukurydzy, wysuszona, zmielona i przesiana, opakowanie jednostkowe - torebka papierowa</t>
  </si>
  <si>
    <t>Płatki jaglane błyskawiczne - skład: płatki jaglane 100% otrzymywane z nasion prosa, struktura i konsystencja w postaci płatków bez grudek, wolne od szkodników i ich pozostałości</t>
  </si>
  <si>
    <t>Płatki ryżowe – skład: płatki ryżowe 100% produkowane z najlepszych gatunków ryżu białego poddanego działaniu pary wodnej, a następnie prasowaniu, produkt suchy o sypkiej konsystencji, w postaci odrębnych nie sklejonych płatków, wolne od szkodników i ich pozostałości</t>
  </si>
  <si>
    <t>Pestki  dyni - skład: ziarna dyni bez łusek 100%, bez środków konserwujących, bez zanieczyszczeń organicznych i nieorganicznych, wolne od szkodników i ich pozostałości</t>
  </si>
  <si>
    <t xml:space="preserve">Proszek do pieczenia </t>
  </si>
  <si>
    <t>30 g</t>
  </si>
  <si>
    <t>5 g</t>
  </si>
  <si>
    <t xml:space="preserve">Soda oczyszczona </t>
  </si>
  <si>
    <t>Tymianek – skład: suszone ziele tymianku 100% o intensywnym smaku i aromacie, bez środków konserwujących</t>
  </si>
  <si>
    <t xml:space="preserve">Woda mineralna niegazowana </t>
  </si>
  <si>
    <t>350 g</t>
  </si>
  <si>
    <t>220 g</t>
  </si>
  <si>
    <t>950 g</t>
  </si>
  <si>
    <t>60 g</t>
  </si>
  <si>
    <t>300 g</t>
  </si>
  <si>
    <t>2500 g</t>
  </si>
  <si>
    <t>SUMA</t>
  </si>
  <si>
    <t>Kg.</t>
  </si>
  <si>
    <r>
      <t xml:space="preserve">Daktyle suszone - bez pestek, naturalnie suszone, </t>
    </r>
    <r>
      <rPr>
        <b/>
        <sz val="9"/>
        <color theme="1"/>
        <rFont val="Arial"/>
        <family val="2"/>
        <charset val="238"/>
      </rPr>
      <t>bez dwutlenku siarki</t>
    </r>
  </si>
  <si>
    <r>
      <t xml:space="preserve">Morele suszone 100% - naturalnie suszone, </t>
    </r>
    <r>
      <rPr>
        <b/>
        <sz val="9"/>
        <color theme="1"/>
        <rFont val="Arial"/>
        <family val="2"/>
        <charset val="238"/>
      </rPr>
      <t>bez dwutlenku siarki</t>
    </r>
  </si>
  <si>
    <t>Cielęcina - udziec, cielęcina zadnia (mięso świeże, nie mrożone) mięsnie pozbawione skóry, kości i ścięgien, prawidłowo wykrojona , bez przebarwień i uszkodzeń mechanicznych.</t>
  </si>
  <si>
    <t>Drób - filet z piersi indyka (mięso świeże, nie mrożone) mięśnie piersiowe pozbawione skóry, kości i ścięgien, prawidłowo wykrwawione, bez przebarwień i uszkodzeń mechanicznych.</t>
  </si>
  <si>
    <t>Drób - filet z piersi kurczaka (mięso świeże, nie mrożone) mięśnie piersiowe pozbawione skóry, kości i ścięgien, prawidłowo wykrwawione, bez przebarwień i uszkodzeń mechanicznych.</t>
  </si>
  <si>
    <t>Drób - udko z kurczaka (mięso świeże, nie mrożone), podobnej wielkości, o wadze od 25 do 35 dag, oczyszczone, umyte, skóra bez przebarwień.</t>
  </si>
  <si>
    <t>Drób - pałka z kurczaka (mięso świeże, nie mrożone) podobnej wielkości, oczyszczona, umyta, skóra bez przebarwień.</t>
  </si>
  <si>
    <t>Kurczak - tuszka, wypatroszony (mięso świeże, nie mrożone) oczyszczony, umyty, o zapachu charakterystycznym dla kurczaka świeżego, skóra bez przebarwień.</t>
  </si>
  <si>
    <t>Kiełbasa krakowska sucha drobiowa, z wyselekcjonowanego mięsa o najwyższej jakości, grubo rozdrobniona, suszona, gdzie do wytworzenia 100g gotowego produktu zużyto minimum 146 g mięsa, bez wzmacniaczy smaku i substancji zagęszczających.</t>
  </si>
  <si>
    <t>Kiełbasa krakowska sucha wieprzowa, z wyselekcjonowanego mięsa o najwyższej jakości, grubo rozdrobniona, suszona, gdzie do wytworzenia 100g gotowego produktu zużyto minimum 146 g mięsa, bez wzmacniaczy smaku i substancji zagęszczających.</t>
  </si>
  <si>
    <t>Kiełbasa szynkowa wieprzowa, minimum 98% mięsa (np. podwawelska, Lisiecka, pradziada o najwyższej jakości, grubo rozdrobniona , bez wzmacniaczy smaku i substancji zagęszczających.</t>
  </si>
  <si>
    <t>Kiełbasa biała surowa - (min zawartość mięsa  87%), bez wzmacniaczy smaku i substancji zagęszczających.</t>
  </si>
  <si>
    <t>Kabanosy drobiowe - produkt wędzony, parzony, suszony, 100g produktu ze 182 g mięsa, bez wzmacniaczy smaku i substancji zagęszczających.</t>
  </si>
  <si>
    <t xml:space="preserve">Kabanosy wieprzowe, produkt wędzony, parzony, suszony, 100 g produktu ze 182 g mięsa, bez wzmacniaczy smaku i substancji zagęszczających </t>
  </si>
  <si>
    <t>Kiełbasa śląska drobiowa i wieprzowa (min zawartość mięsa  87%), bez wzmacniaczy smaku i substancji zagęszczających.</t>
  </si>
  <si>
    <t xml:space="preserve">Wędlina wieprzowa (szynka bez E, biała, naturalna, swojska - plasterkowana lub w kawałku) zawartość mięsa nie mniej niż 95%, smak i zapach charakterystyczny dla danego asortymentu, </t>
  </si>
  <si>
    <t>Wieprzowina - polędwiczka wieprzowa - (mięso świeże, nie mrożone), barwa ciemnoróżowa, zapach swoisty, charakterystyczny dla każdego rodzaju mięsa, konsystencja jędrna, elastyczna.</t>
  </si>
  <si>
    <t>Wieprzowina - schab bez kości środkowy, bez warkocza (mięso świeże, nie mrożone) gruby, jednolity, soczysty mięsień otoczony błoną i niewielką ilością tłuszczu, barwa ciemnoróżowa, zapach swoisty, charakterystyczny dla każdego rodzaju mięsa.</t>
  </si>
  <si>
    <t>Wieprzowina - szynka bez kości, kulka i zrazówka, (mięso świeże, nie mrożone) tkanka mięsna delikatna, drobnowłóknista, miękka i soczysta, produkt obrobiony kulinarnie, odtłuszczony, bez skóry i kości, barwa ciemnoróżowa, zapach swoisty, charakterystyczny dla każdego rodzaju mięsa.</t>
  </si>
  <si>
    <t>Wołowina – antrykot (mięso świeże, nie mrożone) mięso pozbawione skóry, kości i ścięgien, prawidłowo wykrojone, bez przebarwień i uszkodzeń mechanicznych, bez oznak psucia.</t>
  </si>
  <si>
    <t>Wołowina bez kości – mięso pieczeniowe z zadu wołowego, (mięso świeże, nie mrożone) mięso pozbawione skóry, kości i ścięgien, prawidłowo wykrojone, bez przebarwień i uszkodzeń mechanicznych oraz bez zanieczyszczeń obcych oraz krwi</t>
  </si>
  <si>
    <t>Wędlina drobiowa (polędwica z indyka, kurczak gotowany, filet z indyka i inne) w całości lub plasterkowane) o zawartości min 95% mięsa, smak i zapach charakterystyczny dla danego asortymentu</t>
  </si>
  <si>
    <t xml:space="preserve">Awokado - dojrzałe, bez plam, oznak gnicia, bez uszkodzeń powstałych podczas wzrostu, zbioru, pakowania i transportu, luzem </t>
  </si>
  <si>
    <t xml:space="preserve">Szt. </t>
  </si>
  <si>
    <t>Bazylia świeża</t>
  </si>
  <si>
    <t>Banany - długość ok. 18-20 cm, dojrzałe, bez plam, oznak gnicia, uszkodzeń powstałych podczas wzrostu, zbioru, pakowania i transportu, kolor żółty, świeże, zdrowe</t>
  </si>
  <si>
    <t xml:space="preserve">Biała rzodkiew -  świeża, zdrowa, bez oznak zepsucia i uszkodzeń spowodowanych przez szkodniki </t>
  </si>
  <si>
    <t>Buraki ćwikłowe - świeże, bez liści, zdrowe, czyste, suche, sezonowe, w całości, bez oznak pleśnienia i gnicia, bez uszkodzeń spowodowanych przez szkodniki oraz bez oznak pleśnienia i gnicia.</t>
  </si>
  <si>
    <t>Brokuły świeże - główka o średnicy min 15 cm, bez łodygi i liści (masa główki 500 - 600 g), cały, świeży, zdrowy, czysty, sezonowy, w całości, bez uszkodzeń mechanicznych i uszkodzeń spowodowanych przez szkodniki oraz bez oznak pleśnienia i gnicia.</t>
  </si>
  <si>
    <t>Cebula luz - świeża, zdrowa, czysta, sucha, sezonowa, w całości, nienadmarznięta, bez śladów uszkodzeń mechanicznych i uszkodzeń spowodowanych przez szkodniki oraz bez oznak pleśnienia i gnicia.</t>
  </si>
  <si>
    <t>Cebula czerwona - świeża, zdrowa, czysta, sucha, sezonowa, w całości, nienadmarznięta, bez śladów uszkodzeń mechanicznych i uszkodzeń spowodowanych przez szkodniki oraz bez oznak pleśni</t>
  </si>
  <si>
    <t>Cebula czosnkowa - świeża, zdrowa, czysta, sucha, sezonowa, w całości, nienadmarznięta, bez śladów uszkodzeń mechanicznych i uszkodzeń spowodowanych przez szkodniki oraz bez oznak pleśni</t>
  </si>
  <si>
    <t>Cytryny - świeża, soczysta, zdrowa, kolor żółty, o cienkiej skórce, bez oznak pleśnienia, gnicia i zepsucia, odmiana jednorodna przy każdorazowej dostawie.</t>
  </si>
  <si>
    <t>Czosnek - zdrowy, suchy, bez oznak zepsucia, bez oznak pleśnienia i gnicia, w całości</t>
  </si>
  <si>
    <t xml:space="preserve">Czosnek niedźwiedzi - zdrowy, suchy, bez oznak zepsucia, bez oznak pleśnienia i gnicia, w całości  </t>
  </si>
  <si>
    <t>Fasola sucha biała - suszona, ziarna zbliżone do odmiany średni Jaś, w całości, jednorodne odmiany, zdrowe, czyste bez śladów uszkodzeń mechanicznych i uszkodzeń spowodowanych przez szkodniki oraz bez oznak pleśnienia i gnicia.</t>
  </si>
  <si>
    <t>Groch łuskany - suszony, ziarna w całości, jednorodne odmiany, zdrowe, czyste, bez śladów uszkodzeń mechanicznych i uszkodzeń spowodowanych przez szkodniki oraz bez oznak pleśnienia i gnicia.</t>
  </si>
  <si>
    <t>Gruszka - odmiana Konferencja, klapsa i inne równoważne, waga 180-220 g/1szt., dojrzała, średnio twarda, słodka, soczysta, zdrowa, bez oznak gnicia, nie nadmarznięta, odmiana jednorodna przy każdorazowej dostawie.</t>
  </si>
  <si>
    <t>Imbir korzeń - świeży, zdrowy, czysty, nie przemarznięty bez śladów uszkodzeń mechanicznych i uszkodzeń spowodowanych przez szkodniki</t>
  </si>
  <si>
    <t xml:space="preserve">Jabłka deserowe - soczyste, słodkie lub słodko - winne, owoce bez uszkodzeń powstałych podczas wzrostu, zbioru, pakowania i transportu, bez objawów zepsucia, odmiany: Cortland, Gala, Idared, Jonagold, Ligol, Lobo, Rubin, Champion, Decosta, Jonagored i inne </t>
  </si>
  <si>
    <t>Kalarepa (bez liści) - świeża, zdrowa, sezonowa, w całości, bez śladów uszkodzeń mechanicznych i uszkodzeń spowodowanych przez szkodniki, jednakowej wielkości.</t>
  </si>
  <si>
    <t>Kapusta czerwona - zdrowa, świeża, sezonowa, w całości, nienadmarznięta, bez śladów uszkodzeń mechanicznych i uszkodzeń spowodowanych przez szkodniki oraz bez oznak pleśnienia i gnicia.</t>
  </si>
  <si>
    <t>Kapusta kiszona sałatkowa z marchewką - (wiaderko) produkt spożywczy otrzymany z kapusty poddanej naturalnemu procesowi fermentacji mlekowej, nie dopuszcza się stosowania octu, substancji słodzących, wybielaczy i przyspieszaczy fermentacji</t>
  </si>
  <si>
    <t>Kapusta pekińska - świeża, zdrowa, bez oznak pleśnienia i gnicia, wolna od szkodników i uszkodzeń spowodowanych przez szkodniki, pakowana pojedynczo</t>
  </si>
  <si>
    <t xml:space="preserve">Kiełki (różne gatunki: brokułu, rzeżuchy, fasolki, lucerny, rzodkiewki i inne), opakowanie 50 - 70 g, świeże, zdrowe, czyste, bez oznak gnicia </t>
  </si>
  <si>
    <t xml:space="preserve">Kiwi - o masie 80-90g/1szt., dojrzałe, odpowiednio jędrne, świeże, soczyste, zdrowe, czyste, o dobrym smaku, bez oznak pleśnienia, gnicia i zepsucia, nie nadmarznięte, pakowane w paletki </t>
  </si>
  <si>
    <t xml:space="preserve">    Kg</t>
  </si>
  <si>
    <t>Koper - w pęczkach o masie 40-50 g, bez łodyg, świeży, bez oznak gnicia, czysty, zdrowy, sezonowy</t>
  </si>
  <si>
    <t xml:space="preserve">Mango - dojrzałe, zdrowe, o dobrym smaku, bez plam, oznak gnicia, uszkodzeń skóry </t>
  </si>
  <si>
    <t xml:space="preserve">    Szt.</t>
  </si>
  <si>
    <t>Melon - dojrzałe, zdrowe, o dobrym smaku, bez plam, oznak gnicia, uszkodzeń skóry</t>
  </si>
  <si>
    <t>Majeranek świeży - świeże, zdrowe, czyste, o charakterystycznej barwie, smaku i zapachu dla danego zioła</t>
  </si>
  <si>
    <t>Lubczyk - w pęczkach, świeży, bez oznak gnicia, czysty, zdrowy, sezonowy</t>
  </si>
  <si>
    <t xml:space="preserve">Marchew, luz - odmiany: Karotka, Atol, Karina Polka, Koral, Dolanka, Amsterdamska, Lenka, Selecta, Fantazja i inne, cała, świeża, bez oznak gnicia i uszkodzeń spowodowanych przez szkodniki </t>
  </si>
  <si>
    <t xml:space="preserve">    Kg </t>
  </si>
  <si>
    <t xml:space="preserve">Ogórek kiszony - bez konserwantów, octu, wybielaczy, przyspieszaczy fermentacji, pakowany w folię, słoik, wiaderko. Produkt spożywczy otrzymany ze świeżych ogórków, przypraw smakowych, zalanych zalewą z dodatkiem soli i poddany naturalnemu procesowi fermentacji mlekowej. Nie dopuszcza się produktów konserwowanych askorbinianem potasu </t>
  </si>
  <si>
    <t>Ogórek zielony - świeży, bez plam, oznak gnicia i uszkodzeń skóry, zdrowy, czysty, suchy, sezonowy, w całości, nienadmarznięty</t>
  </si>
  <si>
    <r>
      <t xml:space="preserve">Oregano świeże - </t>
    </r>
    <r>
      <rPr>
        <sz val="9"/>
        <color theme="1"/>
        <rFont val="Arial"/>
        <family val="2"/>
        <charset val="238"/>
      </rPr>
      <t xml:space="preserve">świeży, zdrowy, czysty, bez jakichkolwiek oznak chorób i zmian, wolny od zanieczyszczeń, wolny od szkodników i uszkodzeń spowodowanych przez szkodniki  </t>
    </r>
  </si>
  <si>
    <t>Papryka czerwona, pomarańczowa, żółta, zielona - świeża, zdrowa, czysta, sucha, sezonowa, o charakterystycznej barwie, w całości, bez śladów uszkodzeń mechanicznych oraz bez oznak pleśnienia i gnicia.</t>
  </si>
  <si>
    <t>Pieczarki - zdrowe, świeże, w całości, bez śladów uszkodzeń mechanicznych i uszkodzeń spowodowanych przez szkodniki oraz bez oznak pleśnienia i gnicia.</t>
  </si>
  <si>
    <t xml:space="preserve">Pietruszka korzeniowa, luz - o charakterystycznej barwie, smaku i zapachu, w całości, bez uszkodzeń mechanicznych i spowodowanych przez szkodniki </t>
  </si>
  <si>
    <t>Pietruszka natka - w pęczkach - świeża, czysta, zdrowa, sezonowa, bez oznak pleśnienia i gnicia</t>
  </si>
  <si>
    <t xml:space="preserve">     Szt.</t>
  </si>
  <si>
    <t>Pomidor - świeży, zdrowy, czysty, suchy, o średnicy od 4 cm do 6 cm, sezonowy, w całości, bez śladów uszkodzeń mechanicznych oraz bez oznak pleśnienia i gnicia.</t>
  </si>
  <si>
    <t>Pomidor koktajlowy - świeży, zdrowy, czysty, suchy, o średnicy od 4 cm do 6 cm, sezonowy, w całości, bez śladów uszkodzeń mechanicznych oraz bez oznak pleśnienia i gnicia.</t>
  </si>
  <si>
    <t>Pomidor malinowy - świeży, zdrowy, czysty, suchy, o średnicy od 4 cm do 6 cm, sezonowy, w całości, bez śladów uszkodzeń mechanicznych oraz bez oznak pleśnienia i gnicia.</t>
  </si>
  <si>
    <t xml:space="preserve">Por świeży, zdrowy, czysty, suchy, sezonowy, o charakterystycznej barwie, smaku i zapachu, w całości, bez śladów uszkodzeń mechanicznych i uszkodzeń spowodowanych przez szkodniki </t>
  </si>
  <si>
    <t>Rzodkiewka - (w pęczkach) - świeża, zdrowa, czysta, sucha, sezonowa, w całości, bez śladów uszkodzeń spowodowanych przez szkodniki oraz bez oznak pleśnienia i gnicia.</t>
  </si>
  <si>
    <t xml:space="preserve">Rukola - opakowanie 100-125 g, świeża, zdrowa, czysta, sucha o charakterystycznej barwie, smaku i zapachu, bez uszkodzeń mechanicznych, bez oznak gnicia </t>
  </si>
  <si>
    <t xml:space="preserve">Sałata lodowa - (pakowana każda główka oddzielnie), świeża krucha, zdrowa, czysta, sucha o charakterystycznej barwie, bez oznak pleśnienia i gnicia </t>
  </si>
  <si>
    <t>Sałata masłowa - świeża, zdrowa, czysta, sucha, sezonowa, o charakterystycznej barwie, smaku i zapachu, w całości, importowane nienadmarznięta, bez śladów uszkodzeń mechanicznych i uszkodzeń spowodowanych przez szkodniki oraz bez oznak pleśnienia i gnicia.</t>
  </si>
  <si>
    <t xml:space="preserve">Sałata strzępiasta - średnica sałaty ok.15 cm., liście twarde i intensywnie zabarwione, bez odbarwień, bez uszkodzeń mechanicznych i oznak pleśnienia i gnicia </t>
  </si>
  <si>
    <t>Sałata rzymska - sałata długolistna, świeża, zdrowa, czysta, sucha, bez uszkodzeń mechanicznych i spowodowanych przez szkodniki</t>
  </si>
  <si>
    <t xml:space="preserve">Sałata roszponka - roślina o wydłużonych liściach, świeża, zdrowa, czysta, sucha o charakterystycznej barwie, smaku i zapachu, bez oznak gnicia </t>
  </si>
  <si>
    <t xml:space="preserve">Sałata czerwona karbowana - waga główki ok.150g/szt., roślina o wydłużonych liściach, świeża, czysta, zdrowa, o charakterystycznej barwie, bez uszkodzeń mechanicznych i spowodowanych przez szkodniki  </t>
  </si>
  <si>
    <t xml:space="preserve">Seler korzeniowy, luz - o charakterystycznej barwie, smaku i zapachu, w całości, bez uszkodzeń mechanicznych i spowodowanych przez szkodniki </t>
  </si>
  <si>
    <t xml:space="preserve">Kg. </t>
  </si>
  <si>
    <t>Szczypiorek świeży, denkolistny -świeży, czysty zdrowy, sezonowy, o charakterystycznej barwie, smaku i zapachu, bez oznak pleśnienia i gnicia</t>
  </si>
  <si>
    <t>Ziemniaki późne jadalne luz - spełniające wymagania normy PN-75/R-74450,zdrowe, czyste, suche, jednoodmianowe, o kształcie typowym dla danej odmiany, o dobrym smaku, bez śladów uszkodzeń mechanicznych i uszkodzeń spowodowanych przez szkodniki o średnicy poprzecznej min. 4 cm i podłużnej 5 cm.</t>
  </si>
  <si>
    <t xml:space="preserve">     Kg. </t>
  </si>
  <si>
    <t xml:space="preserve">Zioła w doniczkach - świeże, zdrowe, czyste, o charakterystycznej barwie, smaku i zapachu dla danego zioła (bazylia, mięta, melisa, oregano, tymianek, kolendra itp.) </t>
  </si>
  <si>
    <t>Arbuz – minimalna waga owocu 1,5 kg, jędrny i dostatecznie dojrzały, świeży, soczysty, zdrowy, czysty, o dobrym smaku, bez śladów uszkodzeń mechanicznych i zanieczyszczeń biologicznych,</t>
  </si>
  <si>
    <t>Borówka amerykańska - owoce duże i aromatyczne, świeże, soczyste, zdrowe, czyste, o dobrym smaku, bez oznak pleśnienia, gnicia i zepsucia</t>
  </si>
  <si>
    <t>Boćwina - świeża, zdrowa, czysta, sezonowa, bez śladów uszkodzeń mechanicznych i uszkodzeń spowodowanych przez szkodniki oraz bez oznak pleśnienia i gnicia,</t>
  </si>
  <si>
    <t xml:space="preserve">Brzoskwinia – średnica owocu powinna wynosić 70-80 mm., dojrzała, świeża, soczysta, zdrowa, o dobrym smaku, bez oznak pleśnienia, gnicia i zepsucia, odmiana jednorodna przy każdej dostawie; </t>
  </si>
  <si>
    <t xml:space="preserve">Brukselka - świeża, zdrowa, sezonowa, bez oznak gnicia i uszkodzeń powstałych przez szkodniki </t>
  </si>
  <si>
    <t>Cukinia zielona - świeża, soczysta, zdrowa, sezonowa, w całości, bez śladów uszkodzeń mechanicznych i uszkodzeń spowodowanych przez szkodniki oraz bez oznak pleśnienia i gnicia, jednakowej wielkości.</t>
  </si>
  <si>
    <t>Czereśnie - owoce duże i aromatyczne, świeże, soczyste, zdrowe, czyste, o dobrym smaku, bez oznak pleśnienia, gnicia i zepsucia</t>
  </si>
  <si>
    <t xml:space="preserve">Jagoda -  owoce świeże, soczyste, zdrowe, czyste, o dobrym smaku, bez oznak pleśnienia i gnicia </t>
  </si>
  <si>
    <t>Jeżyna - owoce odszypułkowane, kolor ciemnopurpurowy lub czarny, świeże, soczyste, gładkie, lśniące, czyste, o dobrym smaku, bez oznak pleśnienia</t>
  </si>
  <si>
    <t xml:space="preserve">Kukurydza /kolba/ cukrowa, świeża, soczysta, zdrowa, o dobrym smaku, sezonowa </t>
  </si>
  <si>
    <t xml:space="preserve">Kapusta biała młoda - kl. I, świeża, zdrowa, w całości, bez oznak gnicia i uszkodzeń powstałych przez szkodniki </t>
  </si>
  <si>
    <t>Malina - owoce odszypułkowane, świeże, soczyste, zdrowe, czyste, o dobrym smaku, bez oznak pleśnienia, gnicia i zepsucia</t>
  </si>
  <si>
    <t xml:space="preserve">Mandarynka – waga 70-90g/1szt., sortowana, słodka, skórka w kolorze pomarańczowym, świeża, bez pestek, soczysta, zdrowa, czysta, o dobrym smaku, bez oznak pleśnienia, gnicia i zepsucia, bez śladów uszkodzeń mechanicznych i zanieczyszczeń biologicznych. </t>
  </si>
  <si>
    <t xml:space="preserve">Marchew wczesna z natką (dostarczana w okresie VI - VIII) - w pęczkach o masie ok. 400-500 g, świeża, zdrowa, czysta, sezonowa, bez oznak gnicia i uszkodzeń powstałych przez szkodniki </t>
  </si>
  <si>
    <t>Morele - średnica owocu powinna wynosić około 30 mm., dojrzała, świeża, soczysta, zdrowa, czysta, o dobrym smaku, bez oznak pleśnienia, gnicia i zepsucia</t>
  </si>
  <si>
    <t>Nektarynki – średnica owocu powinna wynosić 70-80 mm., dojrzała, świeża, soczysta, zdrowa, czysta, o dobrym smaku, bez oznak pleśnienia i gnicia</t>
  </si>
  <si>
    <t xml:space="preserve">Ogórek zielony - gruntowy (dostarczany w okresie VI-VIII) - zdrowy, czysty, sezonowy, o charakterystycznej barwie, smaku i zapachu, w całości, bez oznak gnicia </t>
  </si>
  <si>
    <t xml:space="preserve">Pomarańcza - sortowana, słodka, skórka w kolorze pomarańczowym, świeża, soczysta, zdrowa, czysta, o dobrym smaku, bez oznak pleśnienia i gnicia bez śladów uszkodzeń mechanicznych i zanieczyszczeń biologicznych. </t>
  </si>
  <si>
    <t xml:space="preserve">     Kg.</t>
  </si>
  <si>
    <t xml:space="preserve">Porzeczki czarne - świeże, zdrowe, dojrzałe, soczyste, bez oznak pleśnienia i gnicia </t>
  </si>
  <si>
    <t xml:space="preserve">Porzeczki czerwone - świeże, zdrowe, dojrzałe, soczyste, bez oznak pleśnienia i gnicia </t>
  </si>
  <si>
    <t>Rabarbar – świeży o sztywnej, kruchej łodydze i napiętej skórce, barwa czerwono-różowa, zdrowy, czysty, o dobrym smaku, bez liści i korzenia</t>
  </si>
  <si>
    <t xml:space="preserve">Szparagi świeże białe - zielone, świeże, zdrowe, bez oznak pleśni i gnicia, wolne od szkodników i uszkodzeń spowodowanych przez szkodniki </t>
  </si>
  <si>
    <t xml:space="preserve">Seler naciowy - świeży, zdrowy, czysty, bez jakichkolwiek oznak chorób i zmian, wolny od zanieczyszczeń, wolny od szkodników i uszkodzeń spowodowanych przez szkodniki  </t>
  </si>
  <si>
    <t xml:space="preserve">Szpinak BABY - świeży, zdrowy, czysty, bez jakichkolwiek oznak chorób i zmian, wolny od zanieczyszczeń obcych i szkodników </t>
  </si>
  <si>
    <t xml:space="preserve">Szpinak świeży - świeży, zdrowy, czysty, bez jakichkolwiek oznak chorób i zmian, wolny od zanieczyszczeń obcych i szkodników </t>
  </si>
  <si>
    <t xml:space="preserve">Szczaw świeży (500 g) - zdrowy, czysty, bez jakichkolwiek oznak chorób i zmian, wolny od zanieczyszczeń obcych i szkodników </t>
  </si>
  <si>
    <t xml:space="preserve">Śliwki (węgierki) – waga 25-30g/1szt, dojrzała o granatowej skórce, świeża, soczysta, zdrowa, czysta, o dobrym smaku, bez oznak pleśnienia i gnicia </t>
  </si>
  <si>
    <t xml:space="preserve">Truskawki  – minimalna wielkość 18mm/1szt. O barwie czerwonej i wyrównanej, odpowiednio dojrzała z kielichem i szypułką, świeża, zdrowa, soczysta, o dobrym smaku, czysta, bez oznak pleśnienia i gnicia, bez śladu uszkodzeń mechanicznych i zanieczyszczeń biologicznych; pakowane w łubiance; </t>
  </si>
  <si>
    <t>Wiśnie - owoce duże i aromatyczne, świeże, soczyste, zdrowe, czyste, o dobrym smaku, bez oznak pleśnienia, gnicia i zepsucia</t>
  </si>
  <si>
    <t xml:space="preserve">Ziemniaki młode jadalne luz - spełniające wymagania normy PN - 75/R-74450, zdrowe, czyste, suche, jednoodmianowe, sezonowe, w całości, bez śladów uszkodzeń mechanicznych i uszkodzeń spowodowanych przez szkodniki </t>
  </si>
  <si>
    <t xml:space="preserve">Kalafior - główka o średnicy min. 15 cm, bez łodygi i liści, świeży, bez oznak chorób, wolny od szkodników i uszkodzeń powstałych przez szkodniki </t>
  </si>
  <si>
    <t>Kapusta biała - zdrowa, świeża, sezonowa, w całości, nienadmarznięta, bez śladów uszkodzeń mechanicznych i uszkodzeń spowodowanych przez szkodniki oraz bez oznak pleśnienia i gnicia.</t>
  </si>
  <si>
    <t xml:space="preserve">Kapusta włoska - zdrowa, świeża, sezonowa, w całości bez objawów zepsucia i jakichkolwiek oznak chorób i zmian, bez uszkodzeń spowodowanych przez szkodniki </t>
  </si>
  <si>
    <t>Kapusta pekińska czerwona - świeża, zdrowa, bez oznak pleśnienia i gnicia, wolna od szkodników i uszkodzeń spowodowanych przez szkodniki, pakowana pojedynczo</t>
  </si>
  <si>
    <t>Tłuszcz do smarowania z dodatkiem stanoli roślinnych, skład: woda, olej rzepakowy, estry stanoli roślinnych (stanole roślinne 6,6 g/100 g), tłuszcz roślinny (palmowy), skrobia modyfikowana, sól (0,3%), serwatka w proszku (z mleka), emulgatory (mono- i diglicerydy kwasów tłuszczowych, lecytyna słonecznikowa), aromaty naturalne, regulator kwasowości (kwas cytrynowy), barwnik (karoteny), witamina A, witamina D3</t>
  </si>
  <si>
    <t>Drożdże 100 g bez konserwantów</t>
  </si>
  <si>
    <t xml:space="preserve">Jaja kurze - zgodne z klasą A, kod systemu chowu 0 lub 1, duże - L, każde jajko musi być oznaczone na skorupie numerami wyróżniającymi (kod systemu hodowli, kod państwa oraz oznaczenia zakładu, nie dopuszczone są jajka nieoznakowane, zbite lub popękane </t>
  </si>
  <si>
    <t>od 63 g do 73 g</t>
  </si>
  <si>
    <t>Masło ekstra - nie solone w kostkach (starannie uformowana) o zawartości tłuszczu min. 82,5%, bez dodatków roślinnych, bez konserwantów i sztucznych barwników, konsystencja: jednolita, zwarta, smarowna,</t>
  </si>
  <si>
    <t xml:space="preserve">Masło klarowane - w 100 g produktu jest 99,5 g tłuszczu, bez dodatków roślinnych, bez konserwantów i sztucznych barwników. </t>
  </si>
  <si>
    <t>Majonez - skład: olej roślinny, żółtka jaja kurzego, ocet, gorczyca, woda, sól morska, pieprz, zawartość tłuszczu 80%, regulator kwasowości (kwasek cytrynowy), bez środków konserwujących, bez dodatku cukru i substancji słodzących zdefiniowanych w rozporządzeniu (WE) nr 1333/2008</t>
  </si>
  <si>
    <t xml:space="preserve">310ml </t>
  </si>
  <si>
    <r>
      <t xml:space="preserve">Mleko - krowie, świeże, pasteryzowane, normalizowane 2% tłuszczu, opakowanie </t>
    </r>
    <r>
      <rPr>
        <b/>
        <sz val="9"/>
        <color rgb="FF000000"/>
        <rFont val="Arial"/>
        <family val="2"/>
        <charset val="238"/>
      </rPr>
      <t>butelka PET</t>
    </r>
    <r>
      <rPr>
        <sz val="9"/>
        <color rgb="FF000000"/>
        <rFont val="Arial"/>
        <family val="2"/>
        <charset val="238"/>
      </rPr>
      <t>, o wysokiej jakości mikrobiologicznej, wygląd i barwa jednolita, smak i zapach bez obcych posmaków i zapachów</t>
    </r>
  </si>
  <si>
    <t>Masło  Osełka - nie solone w kostkach (starannie uformowana) o zawartości tłuszczu min. 82,5%, bez dodatków roślinnych, bez konserwantów i sztucznych barwników, konsystencja: jednolita, zwarta, smarowna,</t>
  </si>
  <si>
    <t>Ser twarogowy półtłusty - formowany, zawartość tłuszczu w suchej masie poniżej 30%, pakowany próżniowo w folię z tworzywa sztucznego, bez konserwantów, otrzymywany z białek mleka skoagulowanych metodą kwasową, smak: łagodny, lekko kwaśny, posmak pasteryzacji, konsystencja: jednolita, zwarta, bez grudek, lekko luźna, barwa: biała do lekko kremowej, jednolita w całej masie</t>
  </si>
  <si>
    <t xml:space="preserve">Ser kozi - plastry, naturalny, bez substancji zagęszczających, stabilizatorów i przeciwutleniaczy </t>
  </si>
  <si>
    <t>Ser żółty - podpuszczkowy dojrzewający, typu holenderskiego i holendersko - szwajcarskiego o miąższu miękkim i elastycznym, pełnotłusty (zawartość tłuszczu nie mniej niż 45% w s.m.), smak łagodny, konsystencja jednolita, zwarta, różne gatunki np.: gouda, salami, edamski, edam rycki, rolada naturalna, kawałkowane lub plasterkowane, w blokach od 0,5 do 3 kg</t>
  </si>
  <si>
    <t xml:space="preserve">Śmietana 12% - do zup i sosów o zawartości tłuszczu nie mniejszej niż 12%, homogenizowana, bez dodatku mleka w proszku, bez konserwantów, stabilizatorów i substancji zagęszczających. </t>
  </si>
  <si>
    <t>330 g</t>
  </si>
  <si>
    <r>
      <t>Barszcz biały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rgb="FF000000"/>
        <rFont val="Arial"/>
        <family val="2"/>
        <charset val="238"/>
      </rPr>
      <t>w butelce, produkt bez konserwantów i sztucznych barwników, opakowanie czyste bez uszkodzeń mechanicznych</t>
    </r>
  </si>
  <si>
    <t>Bazylia przyprawa- skład: suszone liście bazylii 100%, opakowanie czyste bez uszkodzeń mechanicznych</t>
  </si>
  <si>
    <t>Budyń śmietankowy</t>
  </si>
  <si>
    <t xml:space="preserve">  30 g</t>
  </si>
  <si>
    <t>Baton /chrupiące owoce /-bez barwników i konserwantów, gdzie do wyprodukowania 100g produktu zużyto 250g świeżych owoców z wykorzystaniem techniki suszenia sublimacyjnego</t>
  </si>
  <si>
    <t xml:space="preserve"> 100 g</t>
  </si>
  <si>
    <t>Baton owocowo - zbożowy -  zawiera naturalnie występujące cukry, skład: owoce suszone 78%, mąki (ryżowa  kukurydziana, jęczmienna), płatki owsiane  koncentrat jabłkowy, truskawka liofilizowana1,5%, aromat naturalny, olej rzepakowy</t>
  </si>
  <si>
    <t xml:space="preserve"> 450 g</t>
  </si>
  <si>
    <t>Baton musli owocowy (jabłkowy, malinowy, morelowy i inne) – skład: płatki owsiane, płatki pszenne, owoce min. 14%, pszenica ekstrudowana, orzechy laskowe, rodzynki, tłuszcz roślinny, bez dodatku cukru i substancji słodzących zdefiniowanych w rozporządzeniu (we) nr 1333/2008 oraz bez środków konserwujących</t>
  </si>
  <si>
    <t>Cukier biały  kryształ– skład cukier buraczany 100%, bez środków konserwujących, opakowanie jednostkowe torebki papierowe</t>
  </si>
  <si>
    <t xml:space="preserve">Cukier puder - skład: cukier buraczany 100% mielony , bez środków konserwujących </t>
  </si>
  <si>
    <t xml:space="preserve"> 400 g</t>
  </si>
  <si>
    <t>Cynamon mielony-przyprawa korzenna bez dodatków</t>
  </si>
  <si>
    <t xml:space="preserve"> 25 g</t>
  </si>
  <si>
    <t xml:space="preserve">Ciecierzyca suszona, ziarna zbliżone do odmiany średni Jaś, w całości, jednorodne odmiany, zdrowe, czyste bez śladów uszkodzeń mechanicznych i uszkodzeń spowodowanych przez szkodniki oraz bez oznak pleśnienia i gnicia  </t>
  </si>
  <si>
    <r>
      <t xml:space="preserve">Czarnuszka – nasiona (całe), </t>
    </r>
    <r>
      <rPr>
        <sz val="9"/>
        <color theme="1"/>
        <rFont val="Arial"/>
        <family val="2"/>
        <charset val="238"/>
      </rPr>
      <t>bez środków konserwujących,</t>
    </r>
    <r>
      <rPr>
        <sz val="9"/>
        <color rgb="FF000000"/>
        <rFont val="Arial"/>
        <family val="2"/>
        <charset val="238"/>
      </rPr>
      <t xml:space="preserve"> bez śladów uszkodzeń mechanicznych i uszkodzeń spowodowanych przez szkodniki  </t>
    </r>
  </si>
  <si>
    <t xml:space="preserve"> 40 g </t>
  </si>
  <si>
    <t>Cząber suszony, bez śladów uszkodzeń mechanicznych i uszkodzeń spowodowanych przez szkodniki.</t>
  </si>
  <si>
    <t xml:space="preserve">15 g </t>
  </si>
  <si>
    <t>Czubryca zielona suszona, bez śladów uszkodzeń mechanicznych i uszkodzeń spowodowanych przez szkodniki.</t>
  </si>
  <si>
    <t xml:space="preserve"> 20 g</t>
  </si>
  <si>
    <t>Curry przyprawa suszona, bez śladów uszkodzeń mechanicznych i uszkodzeń spowodowanych przez szkodniki.</t>
  </si>
  <si>
    <t xml:space="preserve"> 30 g </t>
  </si>
  <si>
    <t xml:space="preserve">Ciasteczka owsiane - naturalne, skład: owsianka, mąka owsiana, otręby owsiane, tłuszcz kokosowy, bez polepszaczy, spulchniaczy i środków konserwujących </t>
  </si>
  <si>
    <t xml:space="preserve">Ciasteczka orkiszowe - naturalne, skład: mąka orkiszowa, tłuszcz kokosowy, bez polepszaczy, spulchniaczy i środków konserwujących  </t>
  </si>
  <si>
    <t>Cripsy owocowe — skład: jabłko 98% krojone w talarki, suszony zagęszczony sok truskawkowy 1,2%, koncentrat soku cytrynowego, zagęszczony sok truskawkowy 0,3%bez dodatku cukrów i substancji słodzących bez soli i tłuszczu</t>
  </si>
  <si>
    <t>Czekolada gorzka 90%</t>
  </si>
  <si>
    <r>
      <t xml:space="preserve">Herbata owocowa  liściasta 100 </t>
    </r>
    <r>
      <rPr>
        <sz val="9"/>
        <color theme="1"/>
        <rFont val="Arial"/>
        <family val="2"/>
        <charset val="238"/>
      </rPr>
      <t xml:space="preserve">% </t>
    </r>
    <r>
      <rPr>
        <sz val="9"/>
        <color rgb="FF000000"/>
        <rFont val="Arial"/>
        <family val="2"/>
        <charset val="238"/>
      </rPr>
      <t xml:space="preserve"> - różne smaki, m.in..: dzika róża, malinowa, owoce leśne, malina z żurawiną, wieloowocowa, hibiskus, aronia, czarna porzeczka </t>
    </r>
  </si>
  <si>
    <r>
      <t>Szt</t>
    </r>
    <r>
      <rPr>
        <sz val="9"/>
        <color theme="1"/>
        <rFont val="Arial"/>
        <family val="2"/>
        <charset val="238"/>
      </rPr>
      <t>.</t>
    </r>
  </si>
  <si>
    <t>Herbata ziołowa liściasta - różne smaki, m.in.: mięta pieprzowa, rumianek, melisa, lipa</t>
  </si>
  <si>
    <t>Herbata zwykła liściasta - czarna</t>
  </si>
  <si>
    <t xml:space="preserve">100g </t>
  </si>
  <si>
    <t>Imbir mielony  100% – skład: imbir suszony mielony bez środków konserwujących</t>
  </si>
  <si>
    <t>20g </t>
  </si>
  <si>
    <t>Kakao prawdziwe — skład: 100% ziarna mielonego z kakaowca; opakowanie czyste bez uszkodzeń mechanicznych</t>
  </si>
  <si>
    <t>Kawa zbożowa typu INKA – skład: zboża 72% (jęczmień, żyto), cykoria, burak cukrowy, bez środków konserwujących, opakowanie czyste bez uszkodzeń mechanicznych</t>
  </si>
  <si>
    <t xml:space="preserve">Kasza gryczana prażona – skład: obłuszczone ziarno preparowane termicznie (100%), barwa brązowa, po ugotowaniu sypkie, lekkie, puszyste, nie sklejone, ziarna powinny się rozdzielać, ziarna wolne od zanieczyszczeń biologicznych i szkodników </t>
  </si>
  <si>
    <t> 500g</t>
  </si>
  <si>
    <t>Kasza jaglana - skład: produkt otrzymywany z nasion prosa, ziarna wolne od zanieczyszczeń biologicznych i szkodników, nie zawiera glutenu</t>
  </si>
  <si>
    <t>400g</t>
  </si>
  <si>
    <t>Kasza kuskus - granulat otrzymany z pszenicy durum, ma postać okrągłych ziarenek o średnicy około 1 mm</t>
  </si>
  <si>
    <t xml:space="preserve">Kasza kukurydziana 100% – skład: produkt otrzymywany z obłuszczonego, połamanego i posegregowanego ziarna kukurydzy, ziarna wolne od zanieczyszczeń biologicznych i szkodników </t>
  </si>
  <si>
    <r>
      <t>Szt</t>
    </r>
    <r>
      <rPr>
        <sz val="9"/>
        <color rgb="FF000000"/>
        <rFont val="Arial"/>
        <family val="2"/>
        <charset val="238"/>
      </rPr>
      <t>.</t>
    </r>
  </si>
  <si>
    <t>Kasza manna (grysik) 100% – skład: produkt otrzymywany z przemiału oczyszczonego ziarna pszenicy, w postaci drobnych ziarenek barwy białej lub kremowej, ziarna wolne od zanieczyszczeń biologicznych i szkodników</t>
  </si>
  <si>
    <t>Kasza jęczmienna średnia perłowa wiejska - skład: obłuszczone ziarno  preparowane termicznie (100%), po ugotowaniu sypkie, ziarna wolne od zanieczyszczeń biologicznych i szkodników, opakowanie czyste bez uszkodzeń mechanicznych</t>
  </si>
  <si>
    <t>Kasza bulgur (średnioziarnista) - gotowane, wysuszone i gniecione ziarna pszenicy durum, produkt wolny od zanieczyszczeń biologicznych i szkodników</t>
  </si>
  <si>
    <t>50 g</t>
  </si>
  <si>
    <t xml:space="preserve">Liść laurowy – skład: suszone liście laurowe 100%, opakowanie czyste bez uszkodzeń mechanicznych </t>
  </si>
  <si>
    <t xml:space="preserve">Mieszanka studencka, mieszanka premium - skład: orzechy różne rodzaje, migdały, rodzynki, banan chips, papaja kostka i inne naturalne składniki  </t>
  </si>
  <si>
    <t>Majeranek - skład: rozdrobnione ziele majeranku 100% bez środków konserwujących, aromatyczny, gorzki smak</t>
  </si>
  <si>
    <r>
      <t xml:space="preserve">Makaron - skład: 100% mąki pszennej makaronowej </t>
    </r>
    <r>
      <rPr>
        <b/>
        <sz val="9"/>
        <color rgb="FF000000"/>
        <rFont val="Arial"/>
        <family val="2"/>
        <charset val="238"/>
      </rPr>
      <t xml:space="preserve">durum </t>
    </r>
    <r>
      <rPr>
        <sz val="9"/>
        <color rgb="FF000000"/>
        <rFont val="Arial"/>
        <family val="2"/>
        <charset val="238"/>
      </rPr>
      <t xml:space="preserve">(semolina), woda - różne formy, m.in. nitki, gwiazdki, zacierka, krajanka </t>
    </r>
  </si>
  <si>
    <r>
      <t>Makaron - skład: 100% mąki pszennej makaronowej</t>
    </r>
    <r>
      <rPr>
        <b/>
        <sz val="9"/>
        <color rgb="FF000000"/>
        <rFont val="Arial"/>
        <family val="2"/>
        <charset val="238"/>
      </rPr>
      <t xml:space="preserve"> durum</t>
    </r>
    <r>
      <rPr>
        <sz val="9"/>
        <color rgb="FF000000"/>
        <rFont val="Arial"/>
        <family val="2"/>
        <charset val="238"/>
      </rPr>
      <t xml:space="preserve"> (semolina, woda - różne formy, m.in. świderki, kokardki , spaghetti i inne</t>
    </r>
  </si>
  <si>
    <t>Makaron pełne ziarno -  skład: mąka makaronowa pszenna pełnoziarnista, woda różne kształty, m.in.: spaghetti, gwiazdki, świderki, kokardki i inne</t>
  </si>
  <si>
    <t xml:space="preserve">      1000 g </t>
  </si>
  <si>
    <t>Mąka pszenna (Tortowa) -  mąka typu 550, jednolity biały kolor, bez zanieczyszczeń organicznych i nieorganicznych, wolna od szkodników i ich pozostałości, opakowanie jednostkowe - torebka papierowa</t>
  </si>
  <si>
    <t>Mąka ziemniaczana - skład: skrobia ziemniaczana 100% produkowana z ziemniaków skrobiowych, jednolity biały kolor, bez zanieczyszczeń organicznych i nieorganicznych</t>
  </si>
  <si>
    <t xml:space="preserve">1000 g </t>
  </si>
  <si>
    <r>
      <t xml:space="preserve">Miód 100% naturalny, nektarowy, bez barwników i domieszek, w opakowaniu szklanym, </t>
    </r>
    <r>
      <rPr>
        <b/>
        <sz val="9"/>
        <color theme="1"/>
        <rFont val="Arial"/>
        <family val="2"/>
        <charset val="238"/>
      </rPr>
      <t xml:space="preserve">(różne rodzaje) np.: </t>
    </r>
    <r>
      <rPr>
        <sz val="9"/>
        <color theme="1"/>
        <rFont val="Arial"/>
        <family val="2"/>
        <charset val="238"/>
      </rPr>
      <t>akacjowy, gryczany, lipowy, rzepakowy, spadziowy, wielokwiatowy. M</t>
    </r>
    <r>
      <rPr>
        <b/>
        <sz val="9"/>
        <color theme="1"/>
        <rFont val="Arial"/>
        <family val="2"/>
        <charset val="238"/>
      </rPr>
      <t xml:space="preserve">iód nie może być mieszaniną różnych miodów </t>
    </r>
  </si>
  <si>
    <t>Nasiona Chia - szałwia hiszpańska 100%</t>
  </si>
  <si>
    <t>500g </t>
  </si>
  <si>
    <t>Napój ryżowy w kartonie, bez dodatku substancji słodzących, o niskiej zawartości sodu/soli tj. zawierającej nie więcej niż 0,12g lub równoważnej ilości soli na 100g lub na 100ml środka spożywczego, bez cukru</t>
  </si>
  <si>
    <t>Olej rzepakowy - olej roślinny rafinowany, z pierwszego tłoczenia, filtrowany na zimno o zawartości kwasów jednonienasyconych powyżej 50% i zawartości kwasów wielonienasyconych poniżej 40%, opakowanie czyste bez uszkodzeń mechanicznych</t>
  </si>
  <si>
    <t>Otręby - różne rodzaje /pszenne, orkiszowe, żytnie/, skład: 100% otręby prażone, bez zanieczyszczeń organicznych i nieorganicznych</t>
  </si>
  <si>
    <t>Orzechy włoskie - skład: orzechy włoskie 100%</t>
  </si>
  <si>
    <t xml:space="preserve">Orzechy nerkowca - skład: orzechy nerkowca 100% , miękkie , delikatne </t>
  </si>
  <si>
    <t>Oregano, mielone 100%</t>
  </si>
  <si>
    <t>Papryka słodka, mielona 100%</t>
  </si>
  <si>
    <t>Papryka ostra, mielona 100%</t>
  </si>
  <si>
    <t>Pieprz cytrynowy, mielony 100%</t>
  </si>
  <si>
    <t>Pieprz czarny, mielony 100%</t>
  </si>
  <si>
    <t>Pieprz ziołowy, mielony 100%</t>
  </si>
  <si>
    <t>Pieprz kolorowy, ziarnisty 100%</t>
  </si>
  <si>
    <t xml:space="preserve">20 g </t>
  </si>
  <si>
    <t>Pieprz czarny, ziarnisty 100%</t>
  </si>
  <si>
    <t>Pierniczki Katarzynki</t>
  </si>
  <si>
    <t xml:space="preserve">60 g </t>
  </si>
  <si>
    <t>Płatki jęczmienne  - skład: płatki jęczmienne 100%, struktura i konsystencja sypka w postaci płatków bez grudek, wolne od szkodników i ich pozostałości</t>
  </si>
  <si>
    <t>Płatki owsiane – skład: płatki owsiane 100% otrzymywane z całego ziarna owsa, produkt suchy o sypkiej konsystencji, w postaci odrębnych nie sklejonych płatków, wolne od szkodników i ich pozostałości (błyskawiczne)</t>
  </si>
  <si>
    <t> 250 g</t>
  </si>
  <si>
    <t xml:space="preserve">Płatki gryczane - skład: płatki gryczane 100%, struktura i konsystencja sypka w postaci płatków bez grudek, wolne od szkodników i ich pozostałości </t>
  </si>
  <si>
    <t>Płatki orkiszowe pełnoziarniste - skład: płatki orkiszowe pełnoziarniste 100% struktura i konsystencja sypka w postaci płatków bez grudek, wolne od szkodników i ich pozostałości</t>
  </si>
  <si>
    <t>Płatki migdałowe - skład: migdały łuskane, blanszowane w płatkach</t>
  </si>
  <si>
    <t xml:space="preserve">150 g </t>
  </si>
  <si>
    <t>100g</t>
  </si>
  <si>
    <t xml:space="preserve">Pestki słonecznika – skład: ziarna słonecznika bez łusek 100%, bez środków konserwujących, bez zanieczyszczeń organicznych i nieorganicznych, wolne od szkodników i ich pozostałości </t>
  </si>
  <si>
    <r>
      <t>Rodzynki - suszone owoce zielonych winogron, powinny być sprężyste, miękkie i błyszczące (</t>
    </r>
    <r>
      <rPr>
        <b/>
        <sz val="9"/>
        <color rgb="FF000000"/>
        <rFont val="Arial"/>
        <family val="2"/>
        <charset val="238"/>
      </rPr>
      <t>bez dwutlenku siarki</t>
    </r>
    <r>
      <rPr>
        <sz val="9"/>
        <color rgb="FF000000"/>
        <rFont val="Arial"/>
        <family val="2"/>
        <charset val="238"/>
      </rPr>
      <t>)</t>
    </r>
  </si>
  <si>
    <t>Ryż długoziarnisty biały  - powinien być suchy, dobrze odtłuszczony, nie zawierać ziaren połamanych i mączki, po ugotowaniu sypki, bez zanieczyszczeń organicznych i nieorganicznych, wolny od szkodników i ich pozostałości</t>
  </si>
  <si>
    <t>Ryż długoziarnisty parboiled – skład: ziarno ryżu białego,  długie, preparowane termicznie (100%), ziarna mają prześwitujące bielmo o żółtozłotej barwie, po ugotowaniu sypkie, bez zanieczyszczeń organicznych i nieorganicznych, wolny od szkodników i ich pozostałości</t>
  </si>
  <si>
    <t>1000g</t>
  </si>
  <si>
    <t xml:space="preserve">Sernik Krakowski </t>
  </si>
  <si>
    <t>Siemię lniane ziarna w całości</t>
  </si>
  <si>
    <t xml:space="preserve">Soczewica czerwona- skład: soczewica czerwona 100%, nasiona mają czerwona barwę, ziarna twarde bez przebarwień </t>
  </si>
  <si>
    <t xml:space="preserve">Sól morska drobnoziarnista o obniżonej zawartości sodu  (bez antyzbrylacza) </t>
  </si>
  <si>
    <r>
      <t>Śliwka suszona -</t>
    </r>
    <r>
      <rPr>
        <b/>
        <sz val="9"/>
        <color rgb="FF000000"/>
        <rFont val="Arial"/>
        <family val="2"/>
        <charset val="238"/>
      </rPr>
      <t xml:space="preserve"> bez dwutlenku siarki</t>
    </r>
  </si>
  <si>
    <r>
      <t>Wiśnie suszone - suszone owoce wiśni, powinny być sprężyste, miękkie i błyszczące (</t>
    </r>
    <r>
      <rPr>
        <b/>
        <sz val="9"/>
        <color rgb="FF000000"/>
        <rFont val="Arial"/>
        <family val="2"/>
        <charset val="238"/>
      </rPr>
      <t>bez dwutlenku siarki</t>
    </r>
    <r>
      <rPr>
        <sz val="9"/>
        <color rgb="FF000000"/>
        <rFont val="Arial"/>
        <family val="2"/>
        <charset val="238"/>
      </rPr>
      <t>)</t>
    </r>
  </si>
  <si>
    <t xml:space="preserve">Wafle do lodów wytłaczane </t>
  </si>
  <si>
    <t>500g</t>
  </si>
  <si>
    <t>Wafle ryżowe naturalne - produkt bezglutenowy, składniki: ryż brązowy, zawartość soli wynika wyłącznie z obecności naturalnie występującego sodu</t>
  </si>
  <si>
    <t>Wiórki kokosowe - skład: wiórki kokosowe 100%</t>
  </si>
  <si>
    <t xml:space="preserve">500ml </t>
  </si>
  <si>
    <t xml:space="preserve">Woda żródlana </t>
  </si>
  <si>
    <t>18,90 l</t>
  </si>
  <si>
    <t xml:space="preserve">Zioła prowansalskie - skład: suszone oregano, cząber, rozmaryn, bazylia, majeranek, tymianek, bez środków konserwujących, opakowanie czyste bez uszkodzeń mechanicznych. </t>
  </si>
  <si>
    <t>Ziarna sezamu oczyszczonego</t>
  </si>
  <si>
    <t>Ziele angielskie - skład: ziele angielskie w całości 100%</t>
  </si>
  <si>
    <t xml:space="preserve">Żurek w butelce (skład: mąka żytnia, ziele angielskie, liść laurowy, pieprz, sól, czosnek), produkt bez konserwantów i sztucznych barwników, opakowanie czyste bez uszkodzeń mechanicznych </t>
  </si>
  <si>
    <t>500 ml.</t>
  </si>
  <si>
    <t>Ananas plastry w lekkim syropie – skład: plastry ananasa, sok z ananasa; bez środków konserwujących, bez dodatku cukru i substancji słodzących, opakowanie bez uszkodzeń mechanicznych, czyste, puszka.</t>
  </si>
  <si>
    <t>560 g</t>
  </si>
  <si>
    <t>Brzoskwinie połówki bez skóry w lekkim syropie - skład: połówki brzoskwiń, woda, cukier trzcinowy; bez środków konserwujących; opakowanie bez uszkodzeń mechanicznych, czyste, puszka.</t>
  </si>
  <si>
    <t>850g</t>
  </si>
  <si>
    <t>Chrzan tarty naturalny Wieluński - skład: świeże, pozbawione skórki tarte korzenie chrzanu, kwasek cytrynowy, sól; bez środków konserwujących; struktura - przetarta masa z zawartością drobnych fragmentów korzeni chrzanu, smak i zapach - charakterystyczny dla chrzanu, lekko piekący, kwaśnosłodki, barwa biała lub biało kremowa, opakowanie szklane.</t>
  </si>
  <si>
    <t>Dżem 100% owoców bez dodatku cukru - różne smaki, m.in: brzoskwiniowy, truskawkowy, morelowy, malinowy, ananasowy, (słoik). Słodzony zagęszczonym sokiem jabłkowym</t>
  </si>
  <si>
    <t>Koncentrat pomidorowy 30% - skład: skoncentrowane pomidory, sam miąższ bez skórek, woda, sól, konsystencja stała w formie pasty o naturalnym smaku i aromacie, produkt pasteryzowany, kolor czerwony, bez środków konserwujących, opakowanie szklane, czyste.</t>
  </si>
  <si>
    <t xml:space="preserve">860 g </t>
  </si>
  <si>
    <t>Kukurydza konserwowa – skład: ziarna młodej kukurydzy luzem w zalewie, ziarna całe, nieuszkodzone, zalewa barwy żółtawej i żółta, opalizująca lub mętna z osadem tkanki roślinnej na dnie opakowania, konsystencja miękka - wyrównana, smak i zapach - charakterystyczny dla kukurydzy, bez środków konserwujących puszka.</t>
  </si>
  <si>
    <t xml:space="preserve">Mus dyniowy - bez dodatku cukru i substancji słodzących, bez dodatku konserwantu </t>
  </si>
  <si>
    <t>680 g</t>
  </si>
  <si>
    <t>Powidła śliwkowe o odpowiednio smarownej konsystencji, bez zagęstników i słodzików</t>
  </si>
  <si>
    <t>Pomidor w puszce — skład: pomidory krojone bez skórki, sól, kwas cytrynowy regulator kwasowości, bez środków konserwujących, puszka.</t>
  </si>
  <si>
    <t>Tomatera - skoncentrowane pomidory, sam miąższ bez skórek, woda, sól, konsystencja stała w formie pasty o naturalnym smaku i aromacie, produkt pasteryzowany, kolor czerwony, bez środków konserwujących, opakowanie szklane, czyste.</t>
  </si>
  <si>
    <t>Sok malinowy 100% bez dodatku cukru i substancji słodzących</t>
  </si>
  <si>
    <t xml:space="preserve">  500 ml</t>
  </si>
  <si>
    <t>Sok 100% bez dodatku cukru i substancji słodzących, różne smaki</t>
  </si>
  <si>
    <t>Sok tłoczony na zimno 100 %, pasteryzowany, bez dodatku cukru, wody i dodatków słodzących, naturalnie mętny (różne smaki): jabłkowy, jabłkowo - gruszkowy, pomarańczowo - jabłkowy i inne</t>
  </si>
  <si>
    <t xml:space="preserve">Sok tłoczony na zimno 100%, pasteryzowany, bez dodatku cukru, wody i dodatków słodzących, naturalnie mętny (różne smaki): jabłkowy, jabłkowo - gruszkowy, pomarańczowo - jabłkowy i inne </t>
  </si>
  <si>
    <t>400 ml</t>
  </si>
  <si>
    <t>Sok tłoczony na zimno, 100%, z zagęszczonego soku, pasteryzowany, naturalnie mętny, bez dodatku cukru wody i dodatków słodzących (różne smaki): jabłko, pomarańcza, ananas, multiwitamina i inne</t>
  </si>
  <si>
    <t>280 g</t>
  </si>
  <si>
    <t xml:space="preserve">Sok warzywny 100%, pasteryzowany, naturalne mętny, różne smaki </t>
  </si>
  <si>
    <t>290 g</t>
  </si>
  <si>
    <t>Sok karotka 100% (bez dodatku cukru i substancji słodzących)</t>
  </si>
  <si>
    <t xml:space="preserve">500 ml. </t>
  </si>
  <si>
    <t>25 g</t>
  </si>
  <si>
    <r>
      <t xml:space="preserve">Makaron tagliatelle - skład: 100% mąki pszennej makaronowej </t>
    </r>
    <r>
      <rPr>
        <b/>
        <sz val="9"/>
        <color theme="1"/>
        <rFont val="Arial"/>
        <family val="2"/>
        <charset val="238"/>
      </rPr>
      <t>durum</t>
    </r>
    <r>
      <rPr>
        <sz val="9"/>
        <color rgb="FF333333"/>
        <rFont val="Arial"/>
        <family val="2"/>
        <charset val="238"/>
      </rPr>
      <t xml:space="preserve"> typu semolina, po ugotowaniu konsystencja stała nie powinien się sklejać, bez dodatków, ulepszaczy i środków konserwujących</t>
    </r>
  </si>
  <si>
    <t xml:space="preserve">Oliwa z oliwek Extra Virgin — naturalna oliwa z oliwek z pierwszego tłoczenia, o łagodnym smaku, opakowanie  czyste bez uszkodzeń mechanicznych. </t>
  </si>
  <si>
    <t xml:space="preserve">Minimalna gramatura </t>
  </si>
  <si>
    <t>Brokuły - bukiet różyczek mrożonych: barwa typowa dla brokuł, nieoblodzone, niezlepione, nieuszkodzone mechanicznie, bez uszkodzeń spowodowanych przez szkodniki.</t>
  </si>
  <si>
    <t>Bruksela - bukiet kulek mrożonych: barwa typowa dla brukselki, sypkie, nieoblodzone, niezlepione, nieuszkodzone mechanicznie, bez uszkodzeń spowodowanych przez szkodniki.</t>
  </si>
  <si>
    <t>Fasola szparagowa — zielona lub żółta, cięta, odcinki strąków z obciętymi końcami o długości od 20mm do 40mm, jednolite odmianowo, sypkie, nieoblodzone, niepołamane, niezlepione, bez uszkodzeń spowodowanych przez szkodniki głęboko mrożona.</t>
  </si>
  <si>
    <t>Groszek zielony — groszek, kolor zielony, jednolity odmianowo, sypki, nieoblodzony, niezlepiony, bez uszkodzeń spowodowanych przez szkodniki, głęboko mrożona.</t>
  </si>
  <si>
    <t>Jagoda - owoce I kat., jednolite odmianowo w partii, całe sypkie, nieoblodzone, niezlepione, nieuszkodzone mechanicznie, głęboko mrożona</t>
  </si>
  <si>
    <t>Kalafior - bukiet różyczek, barwa typowa dla kalafiora, sypkie, nieoblodzone, niezlepione, nieuszkodzone mechanicznie, bez uszkodzeń spowodowanych przez szkodniki, głęboko mrożony.</t>
  </si>
  <si>
    <t>Maliny - owoce, jednolite odmianowo w partii, bez szypułek, całe, sypkie, nieoblodzone, niezlepione, nieuszkodzone mechanicznie, głęboko mrożone.</t>
  </si>
  <si>
    <t xml:space="preserve"> 2500 g</t>
  </si>
  <si>
    <t>Marchew kostka — marchew pokrojona w kostkę, sypkie, nieoblodzone, niezlepione, bez uszkodzeń spowodowanych przez szkodniki, głęboko mrożona.</t>
  </si>
  <si>
    <t>Marchew z groszkiem — marchew pokrojona w kostkę, groszek,  sypkie, nieoblodzone, niezlepione, bez uszkodzeń spowodowanych przez szkodniki, głęboko mrożona.</t>
  </si>
  <si>
    <t xml:space="preserve">Op. </t>
  </si>
  <si>
    <t>Marchewka młoda mini - (karotka-paluszek), sypka, nieoblodzona, niezlepiona, bez uszkodzeń spowodowanych przez szkodniki, głęboko mrożona.</t>
  </si>
  <si>
    <t>Mieszanka kompotowa bez pestki- mieszanka wieloskładnikowa, barwa typowa dla poszczególnych owoców, owoce sypkie, nieoblodzone, niezlepione, nieuszkodzone mechanicznie, bez uszkodzeń spowodowanych przez szkodniki, głęboko mrożona.</t>
  </si>
  <si>
    <t>Mieszanka warzywna 4 składnikowa — (warzywa: marchew żółta i pomarańczowa w plastrach, brokuł, fasolka szparagowa) barwa typowa dla poszczególnych warzyw, sypkie, nieoblodzone, niezlepione, nieuszkodzone mechanicznie, bez uszkodzeń spowodowanych przez szkodniki, głęboko mrożona</t>
  </si>
  <si>
    <t>Szpinak liściasty - mrożonych: barwa typowa dla szpinaku, bez obcych posmaków, sypkie, nieoblodzone, nieuszkodzone mechanicznie, głęboko mrożony.</t>
  </si>
  <si>
    <t>Śliwki - owoce, jednolite odmianowo w partii, bez pestek, nieoblodzone, niezlepione, nieuszkodzone mechanicznie, bez uszkodzeń spowodowanych przez szkodniki, głęboko mrożona</t>
  </si>
  <si>
    <t xml:space="preserve">Truskawki - owoce, jednolite odmianowo w partii, bez szypułek, całe, sypkie, bez obcych posmaków, nieoblodzone, niezlepione, nieuszkodzone mechanicznie, bez uszkodzeń spowodowanych przez szkodniki, głęboko mrożona </t>
  </si>
  <si>
    <t xml:space="preserve">MIARA </t>
  </si>
  <si>
    <t>Dorsz atlantycki - filet bez skóry i ości (Gadus Morhua) SHP 2% glazury, głęboko mrożony, płaty produkcji morskiej /nie czarniak, nie plamiak/, filety z dorsza o nieregularnej wielkości i kształcie, bez skóry i wyrostków ościstych kręgosłupa.</t>
  </si>
  <si>
    <t>1 Kg</t>
  </si>
  <si>
    <t>Dorsz atlantycki - polędwica bez ości,  SHP 2% glazury, głęboko mrożony, płaty produkcji morskiej /nie czarniak, nie plamiak/, bez skóry i wyrostków ościstych kręgosłupa.</t>
  </si>
  <si>
    <t>Łosoś - filet bez skóry Premium, bez ości, głęboko mrożony, do 3 % glazury, płat mięsa z łososia o nieregularnej wielkości i kształcie, oddzielony od pozostałych części anatomicznych ryby cięciem wykonanym równolegle do kręgosłupa bez skóry i wyrostków ościstych kręgosłupa, zapach i smak charakterystyczny dla łososia.</t>
  </si>
  <si>
    <t>Mintaj - filet mrożony SHP bez skóry i ości, głęboko mrożony, płaty produkcji morskiej</t>
  </si>
  <si>
    <t>Miruna - filet mrożony SHP bez skóry i ości, głęboko mrożony, płaty produkcji morskiej</t>
  </si>
  <si>
    <t>Filet z makreli w pomidorach – skład: filet z makreli 75 % w kawałkach, pomidor 14%, oliwa z oliwek 6%,woda, cebula, sól morska, przyprawy, bez środków konserwujących, puszka</t>
  </si>
  <si>
    <t>175 g</t>
  </si>
  <si>
    <t>Makrela wędzona  - świeża, zapakowana hermetycznie, wędzenie obejmuje solenie na sucho  lub mokro, a następnie proces ścisłego wędzenia, produkt o charakterystycznym smaku, zapachu i barwie.</t>
  </si>
  <si>
    <t xml:space="preserve">Tuńczyk w kawałkach w sosie własnym, w puszce, skład: tuńczyk w kawałkach, woda lub olej, sól, bez konserwantów; opakowanie czyste bez uszkodzeń mechanicznych.  </t>
  </si>
  <si>
    <t>Bułka drożdżowa  z serem - surowce określone recepturą  bez spulchniaczy i polepszaczy, bułka okrągła, bez wgnieceń i uszkodzeń mechanicznych, opakowanie zbiorcze - kosz plastikowy, czysty  nieuszkodzony</t>
  </si>
  <si>
    <t xml:space="preserve">Bułka drożdżowa  z jabłkiem - surowce określone recepturą  bez spulchniaczy i polepszaczy, bułka okrągła , bez wgnieceń i uszkodzeń mechanicznych, opakowanie zbiorcze - kosz plastikowy, czysty  nieuszkodzony </t>
  </si>
  <si>
    <t>Bułka graham- skład surowcowy: mąka pszenna graham, mąka pszenna typ 750, kwas naturalny (mąka żytnia) woda, drożdże, sól i inne surowce określone recepturą, bez spulchniaczy i polepszaczy, skórka ściśle połączona z miękiszem, powierzchnia chropowata, bez wgnieceń i uszkodzeń mechanicznych, pakowany w folię, opakowanie zbiorcze - kosz plastikowy, czysty, nieuszkodzony</t>
  </si>
  <si>
    <t>Bułka kukurydziana - skład surowcowy:  mąka pszenna, mąka kukurydziana, surowce określone recepturą bez spulchniaczy i polepszaczy, bułka okrągła, bez wgnieceń i uszkodzeń mechanicznych, opakowanie zbiorcze - kosz plastikowy, czysty  nieuszkodzony</t>
  </si>
  <si>
    <t xml:space="preserve">Bułka śniadaniowa - skład surowcowy: mąka pszenna, drożdże, sól, woda, i inne surowce określone recepturą bez spulchniaczy i polepszaczy, bułka okrągła, bez wgnieceń i uszkodzeń mechanicznych, opakowanie zbiorcze - kosz plastikowy, czysty  nieuszkodzony </t>
  </si>
  <si>
    <r>
      <t xml:space="preserve">Bułka maślana - </t>
    </r>
    <r>
      <rPr>
        <sz val="9"/>
        <color theme="1"/>
        <rFont val="Arial"/>
        <family val="2"/>
        <charset val="238"/>
      </rPr>
      <t>skład surowcowy: mąka pszenna, woda, drożdże, cukier, jaja, olej rzepakowo-słonecznikowy, sól, niedopuszczalne wyroby zdeformowane, zgniecione, spalone</t>
    </r>
  </si>
  <si>
    <t>Bułka weka (krojona)- skład surowcowy: mąka pszenna, drożdże, sól, woda i inne surowce określone recepturą wypieku bułek, bez spulchniaczy i polepszaczy — długa, cienka bułka o długości ok. 30 cm, skórka gładka, błyszcząca lub lekko chropowata, skórka złocista do jasnobrązowej, bez wgnieceń, pakowana w folię  i oznakowana etykietą, opakowanie zbiorcze - kosz plastikowy, czysty, nieuszkodzony</t>
  </si>
  <si>
    <t>Bułka tarta - skład surowcowy: mąka pszenna sól, drożdże wysuszona bułka pszenna ze specjalnego wypieku, drobno mielona, sypka, bez dodatku nasion, nadzień, zdobień, sypka, bez grudek, barwa naturalna, smak i zapach charakterystyczny dla suszonego pieczywa, opakowanie jednostkowe - torebka papierowa</t>
  </si>
  <si>
    <t>Chleb graham (krojony) - skład surowcowy: mąka pszenna graham, mąka pszenna typ 750, kwas naturalny(mąka żytnia)woda, drożdże, sól i inne surowce określone recepturą, bez spulchniaczy i polepszaczy, skórka ściśle połączona z miękiszem, powierzchnia chropowata, bez wgnieceń i uszkodzeń mechanicznych, pakowany w folię, opakowanie zbiorcze - kosz plastikowy, czysty, nieuszkodzony</t>
  </si>
  <si>
    <t>Chleb żytni (krojony) - skład surowcowy: mąka żytnia, kwas naturalny, woda, sól, słonecznik obłuszczony, bez spulchniaczy i polepszaczy, skórka ściśle połączona z miękiszem, powierzchnia chropowata, bez wgnieceń i uszkodzeń mechanicznych, pakowany w folię i oznakowany etykietą, opakowanie zbiorcze - kosz plastikowy, czysty, nieuszkodzony</t>
  </si>
  <si>
    <t>Chleb żytni ze słonecznikiem (krojony) - skład surowcowy: mąka żytnia, kwas naturalny, woda, sól, słonecznik obłuszczony, bez spulchniaczy i polepszaczy, skórka ściśle połączona z miękiszem, powierzchnia chropowata, bez wgnieceń i uszkodzeń mechanicznych, pakowany w folię i oznakowany etykietą, opakowanie zbiorcze - kosz plastikowy, czysty, nieuszkodzony</t>
  </si>
  <si>
    <t>Chleb wieloziarnisty (krojony ) - skład surowcowy: mąka pszenna, mąka żytnia, kwas naturalny (mąka żytnia) woda, siemię  lniane, słonecznik, płatki owsiane, płatki żytnie, żyto cięte, pszenica cięta, sól  bez spulchniaczy i polepszaczy, skórka ściśle połączona z miękiszem, bez wgnieceń i uszkodzeń mechanicznych, pakowany w folię i oznakowany etykietą, opakowanie zbiorcze - kosz plastikowy czysty, nieuszkodzony</t>
  </si>
  <si>
    <r>
      <t xml:space="preserve">Chleb Dyniowy (krojony)- skład surowcowy: mąka żytnia </t>
    </r>
    <r>
      <rPr>
        <sz val="9"/>
        <color theme="1"/>
        <rFont val="Arial"/>
        <family val="2"/>
        <charset val="238"/>
      </rPr>
      <t>z dodatkiem łuskanych pestek dyni</t>
    </r>
    <r>
      <rPr>
        <sz val="9"/>
        <color rgb="FF000000"/>
        <rFont val="Arial"/>
        <family val="2"/>
        <charset val="238"/>
      </rPr>
      <t xml:space="preserve">, kwas naturalny (mąka żytnia), drożdże, woda, sól, bez spulchniaczy i polepszaczy, skórka ściśle połączona z miękiszem, bez wgnieceń i uszkodzeń mechanicznych, pakowany w folię i oznakowany etykietą, opakowanie zbiorcze - kosz plastikowy, czysty, nieuszkodzony </t>
    </r>
  </si>
  <si>
    <r>
      <t>Chleb Fitness pszenno-żytni  (krojony) - skład surowcowy: mąka pszenna, mąka żytnia, kwas naturalny,</t>
    </r>
    <r>
      <rPr>
        <sz val="9"/>
        <color theme="1"/>
        <rFont val="Arial"/>
        <family val="2"/>
        <charset val="238"/>
      </rPr>
      <t xml:space="preserve"> z dodatkiem otrębów pszennych i lecytyny słonecznikowej</t>
    </r>
    <r>
      <rPr>
        <sz val="9"/>
        <color rgb="FF000000"/>
        <rFont val="Arial"/>
        <family val="2"/>
        <charset val="238"/>
      </rPr>
      <t xml:space="preserve"> drożdże, woda, sól, bez spulchniaczy i polepszaczy, skórka ściśle połączona z miękiszem, bez wgnieceń i uszkodzeń mechanicznych, pakowany w folię i oznakowany etykietą, opakowanie zbiorcze - kosz plastikowy, czysty, nieuszkodzony</t>
    </r>
  </si>
  <si>
    <t xml:space="preserve">Chleb Baltanowski pszenno-żytni  (krojony) - skład surowcowy: mąka pszenna, mąka żytnia, kwas naturalny, drożdże, woda, sól, bez spulchniaczy i polepszaczy, skórka ściśle połączona z miękiszem, bez wgnieceń i uszkodzeń mechanicznych, pakowany w folię i oznakowany etykietą, opakowanie zbiorcze - kosz plastikowy, czysty, nieuszkodzony </t>
  </si>
  <si>
    <t>Chleb Tostowy - skład surowcowy: mąka pszenna, drożdże, sól, woda i inne surowce określone recepturą, bez spulchniaczy i polepszaczy, bez wgnieceń, pakowana w folię  i oznakowana etykietą, opakowanie zbiorcze - kosz plastikowy, czysty, nieuszkodzony</t>
  </si>
  <si>
    <t xml:space="preserve">Chałka pszenna(krojona) - skład surowcowy: mąka pszenna woda, cukier, drożdże, olej rzepakowo-słonecznikowy, jaja, sól i inne składniki określone recepturą, niedopuszczalne wyroby zdeformowane, zgniecione, spalone, pakowana w folię i oznakowana etykietą, opakowanie zbiorcze - kosz plastikowy - czysty, nieuszkodzony </t>
  </si>
  <si>
    <t xml:space="preserve">500 g </t>
  </si>
  <si>
    <t>Chleb kukurydziany - skład surowcowy:  mąka pszenna, mąka kukurydziana, surowce określone recepturą  bez spulchniaczy i polepszaczy, bułka, bez wgnieceń i uszkodzeń mechanicznych, opakowanie zbiorcze - kosz plastikowy, czysty  nieuszkodzony</t>
  </si>
  <si>
    <t>Rogal maślany - skład surowcowy: mąka pszenna, woda, drożdże, cukier, jaja, olej rzepakowo-słonecznikowy, sól, niedopuszczalne wyroby zdeformowane, zgniecione, spalone</t>
  </si>
  <si>
    <t>Pierogi ruskie ręcznie klejone- produkt świeży (niemrożony), skład: mąka pszenna, ziemniaki, ser biały- min.45% cebula, jaja, olej, sól, przyprawy; pierogi ręcznie szczelnie zlepione, niepopękane, zawartość farszu min. 50%, barwa: charakterystyczna dla danego wyrobu, bez uszkodzeń mechanicznych, bez wgnieceń, opakowanie zbiorcze, czyste, bez zanieczyszczeń, nieuszkodzony, oznakowanie powinno zawierać: nazwę dostawcy - producenta, adres, nazwę produktu, masę netto produktu, datę - termin produkcji i przydatności do spożycia, warunki przechowywania.</t>
  </si>
  <si>
    <t>2000 ml</t>
  </si>
  <si>
    <t>Sok jednodniowy - 3 lub więcej składnikowe, zawierające w składzie wyselekcjonowane owoce i warzywa dopasowane do sezonowości produktów, tłoczone na zimno (nie z sokowirówki), niepoddane procesowi pasteryzacji, bez dodatku substancji słodzących, barwników i konserwantów, dostarczane w opakowaniach zbiorczych</t>
  </si>
  <si>
    <t xml:space="preserve">Śmietanka 30% UHT – do zup i sosów skład: śmietana, karagen, smak lekko słodki, produkt o jednolitej, kremowej konsystencji, bez kłaczków ściętego sernika, barwa jednolita, biała z odcieniem jasnokremowym do kremowego </t>
  </si>
  <si>
    <t xml:space="preserve"> 500 ml</t>
  </si>
  <si>
    <r>
      <t>Chleb żytnio- pszenny : skład surowcowy: mąka pszenna, mąka żytnia, zakwas orkiszowy</t>
    </r>
    <r>
      <rPr>
        <sz val="9"/>
        <color theme="1"/>
        <rFont val="Arial"/>
        <family val="2"/>
        <charset val="238"/>
      </rPr>
      <t xml:space="preserve"> z dodatkiem ukwaszonych kiełków orkiszu i całych ziaren, </t>
    </r>
    <r>
      <rPr>
        <sz val="9"/>
        <color rgb="FF000000"/>
        <rFont val="Arial"/>
        <family val="2"/>
        <charset val="238"/>
      </rPr>
      <t xml:space="preserve"> drożdże, woda, ziarno słonecznika, sól, bez spulchniaczy i polepszaczy, skórka ściśle połączona z miękiszem, bez wgnieceń i uszkodzeń mechanicznych, pakowany w folię i oznakowany etykietą, opakowanie zbiorcze - kosz plastikowy, czysty, nieuszkodzony</t>
    </r>
  </si>
  <si>
    <t>Chleb mieszany, żytnio- pszenny , skład surowcowy: mąka pszenna, mąka żytnia, kwas naturalny, drożdże, woda, sól, bez spulchniaczy i polepszaczy, skórka ściśle połączona z miękiszem, bez wgnieceń i uszkodzeń mechanicznych, pakowany w folię i oznakowany etykietą, opakowanie zbiorcze - kosz plastikowy, czysty, nieuszkodzony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</si>
</sst>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4"/>
  <sheetViews>
    <sheetView topLeftCell="A3" zoomScale="68" zoomScaleNormal="68" workbookViewId="0">
      <selection activeCell="F23" sqref="F23"/>
    </sheetView>
  </sheetViews>
  <sheetFormatPr defaultRowHeight="14.5" x14ac:dyDescent="0.35"/>
  <cols>
    <col min="1" max="1" width="3.54296875" customWidth="1"/>
    <col min="2" max="2" width="112.453125" customWidth="1"/>
    <col min="3" max="3" width="9.26953125" customWidth="1"/>
    <col min="4" max="4" width="11.1796875" customWidth="1"/>
    <col min="5" max="5" width="17.453125" style="2" customWidth="1"/>
    <col min="6" max="6" width="11.1796875" style="2" customWidth="1"/>
  </cols>
  <sheetData>
    <row r="1" spans="1:6" s="4" customFormat="1" ht="34.5" x14ac:dyDescent="0.25">
      <c r="A1" s="20" t="s">
        <v>0</v>
      </c>
      <c r="B1" s="20" t="s">
        <v>1</v>
      </c>
      <c r="C1" s="20" t="s">
        <v>2</v>
      </c>
      <c r="D1" s="20" t="s">
        <v>3</v>
      </c>
      <c r="E1" s="13" t="s">
        <v>5</v>
      </c>
      <c r="F1" s="13" t="s">
        <v>6</v>
      </c>
    </row>
    <row r="2" spans="1:6" s="4" customFormat="1" ht="11.5" x14ac:dyDescent="0.25">
      <c r="A2" s="20">
        <v>1</v>
      </c>
      <c r="B2" s="27">
        <v>2</v>
      </c>
      <c r="C2" s="27">
        <v>3</v>
      </c>
      <c r="D2" s="27">
        <v>4</v>
      </c>
      <c r="E2" s="13">
        <v>5</v>
      </c>
      <c r="F2" s="13" t="s">
        <v>7</v>
      </c>
    </row>
    <row r="3" spans="1:6" ht="23" x14ac:dyDescent="0.35">
      <c r="A3" s="26">
        <v>1</v>
      </c>
      <c r="B3" s="23" t="s">
        <v>58</v>
      </c>
      <c r="C3" s="7" t="s">
        <v>4</v>
      </c>
      <c r="D3" s="24">
        <v>50</v>
      </c>
      <c r="E3" s="19">
        <v>0</v>
      </c>
      <c r="F3" s="16">
        <f>D3*E3</f>
        <v>0</v>
      </c>
    </row>
    <row r="4" spans="1:6" ht="23" x14ac:dyDescent="0.35">
      <c r="A4" s="26">
        <v>2</v>
      </c>
      <c r="B4" s="23" t="s">
        <v>59</v>
      </c>
      <c r="C4" s="9" t="s">
        <v>4</v>
      </c>
      <c r="D4" s="9">
        <v>1700</v>
      </c>
      <c r="E4" s="19">
        <v>0</v>
      </c>
      <c r="F4" s="16">
        <f t="shared" ref="F4:F22" si="0">D4*E4</f>
        <v>0</v>
      </c>
    </row>
    <row r="5" spans="1:6" ht="23" x14ac:dyDescent="0.35">
      <c r="A5" s="26">
        <v>3</v>
      </c>
      <c r="B5" s="23" t="s">
        <v>60</v>
      </c>
      <c r="C5" s="7" t="s">
        <v>4</v>
      </c>
      <c r="D5" s="24">
        <v>600</v>
      </c>
      <c r="E5" s="19">
        <v>0</v>
      </c>
      <c r="F5" s="16">
        <f t="shared" si="0"/>
        <v>0</v>
      </c>
    </row>
    <row r="6" spans="1:6" x14ac:dyDescent="0.35">
      <c r="A6" s="26">
        <v>4</v>
      </c>
      <c r="B6" s="23" t="s">
        <v>61</v>
      </c>
      <c r="C6" s="7" t="s">
        <v>4</v>
      </c>
      <c r="D6" s="24">
        <v>500</v>
      </c>
      <c r="E6" s="19">
        <v>0</v>
      </c>
      <c r="F6" s="16">
        <f t="shared" si="0"/>
        <v>0</v>
      </c>
    </row>
    <row r="7" spans="1:6" x14ac:dyDescent="0.35">
      <c r="A7" s="26">
        <v>5</v>
      </c>
      <c r="B7" s="25" t="s">
        <v>62</v>
      </c>
      <c r="C7" s="7" t="s">
        <v>4</v>
      </c>
      <c r="D7" s="24">
        <v>80</v>
      </c>
      <c r="E7" s="19">
        <v>0</v>
      </c>
      <c r="F7" s="16">
        <f t="shared" si="0"/>
        <v>0</v>
      </c>
    </row>
    <row r="8" spans="1:6" ht="23" x14ac:dyDescent="0.35">
      <c r="A8" s="26">
        <v>6</v>
      </c>
      <c r="B8" s="23" t="s">
        <v>63</v>
      </c>
      <c r="C8" s="9" t="s">
        <v>4</v>
      </c>
      <c r="D8" s="9">
        <v>50</v>
      </c>
      <c r="E8" s="19">
        <v>0</v>
      </c>
      <c r="F8" s="16">
        <f t="shared" si="0"/>
        <v>0</v>
      </c>
    </row>
    <row r="9" spans="1:6" ht="23" x14ac:dyDescent="0.35">
      <c r="A9" s="26">
        <v>7</v>
      </c>
      <c r="B9" s="23" t="s">
        <v>64</v>
      </c>
      <c r="C9" s="7" t="s">
        <v>4</v>
      </c>
      <c r="D9" s="24">
        <v>50</v>
      </c>
      <c r="E9" s="19">
        <v>0</v>
      </c>
      <c r="F9" s="16">
        <f t="shared" si="0"/>
        <v>0</v>
      </c>
    </row>
    <row r="10" spans="1:6" ht="23" x14ac:dyDescent="0.35">
      <c r="A10" s="26">
        <v>8</v>
      </c>
      <c r="B10" s="23" t="s">
        <v>65</v>
      </c>
      <c r="C10" s="7" t="s">
        <v>4</v>
      </c>
      <c r="D10" s="24">
        <v>50</v>
      </c>
      <c r="E10" s="19">
        <v>0</v>
      </c>
      <c r="F10" s="16">
        <f t="shared" si="0"/>
        <v>0</v>
      </c>
    </row>
    <row r="11" spans="1:6" ht="23" x14ac:dyDescent="0.35">
      <c r="A11" s="26">
        <v>9</v>
      </c>
      <c r="B11" s="25" t="s">
        <v>66</v>
      </c>
      <c r="C11" s="7" t="s">
        <v>4</v>
      </c>
      <c r="D11" s="24">
        <v>50</v>
      </c>
      <c r="E11" s="19">
        <v>0</v>
      </c>
      <c r="F11" s="16">
        <f t="shared" si="0"/>
        <v>0</v>
      </c>
    </row>
    <row r="12" spans="1:6" x14ac:dyDescent="0.35">
      <c r="A12" s="26">
        <v>10</v>
      </c>
      <c r="B12" s="25" t="s">
        <v>67</v>
      </c>
      <c r="C12" s="9" t="s">
        <v>4</v>
      </c>
      <c r="D12" s="9">
        <v>50</v>
      </c>
      <c r="E12" s="19">
        <v>0</v>
      </c>
      <c r="F12" s="16">
        <f t="shared" si="0"/>
        <v>0</v>
      </c>
    </row>
    <row r="13" spans="1:6" x14ac:dyDescent="0.35">
      <c r="A13" s="26">
        <v>11</v>
      </c>
      <c r="B13" s="23" t="s">
        <v>68</v>
      </c>
      <c r="C13" s="9" t="s">
        <v>4</v>
      </c>
      <c r="D13" s="24">
        <v>50</v>
      </c>
      <c r="E13" s="19">
        <v>0</v>
      </c>
      <c r="F13" s="16">
        <f t="shared" si="0"/>
        <v>0</v>
      </c>
    </row>
    <row r="14" spans="1:6" x14ac:dyDescent="0.35">
      <c r="A14" s="26">
        <v>12</v>
      </c>
      <c r="B14" s="23" t="s">
        <v>69</v>
      </c>
      <c r="C14" s="7" t="s">
        <v>4</v>
      </c>
      <c r="D14" s="24">
        <v>60</v>
      </c>
      <c r="E14" s="19">
        <v>0</v>
      </c>
      <c r="F14" s="16">
        <f t="shared" si="0"/>
        <v>0</v>
      </c>
    </row>
    <row r="15" spans="1:6" x14ac:dyDescent="0.35">
      <c r="A15" s="26">
        <v>13</v>
      </c>
      <c r="B15" s="23" t="s">
        <v>70</v>
      </c>
      <c r="C15" s="7" t="s">
        <v>4</v>
      </c>
      <c r="D15" s="24">
        <v>50</v>
      </c>
      <c r="E15" s="19">
        <v>0</v>
      </c>
      <c r="F15" s="16">
        <f t="shared" si="0"/>
        <v>0</v>
      </c>
    </row>
    <row r="16" spans="1:6" ht="23" x14ac:dyDescent="0.35">
      <c r="A16" s="26">
        <v>14</v>
      </c>
      <c r="B16" s="23" t="s">
        <v>77</v>
      </c>
      <c r="C16" s="7" t="s">
        <v>4</v>
      </c>
      <c r="D16" s="24">
        <v>100</v>
      </c>
      <c r="E16" s="19">
        <v>0</v>
      </c>
      <c r="F16" s="16">
        <f t="shared" si="0"/>
        <v>0</v>
      </c>
    </row>
    <row r="17" spans="1:6" ht="23" x14ac:dyDescent="0.35">
      <c r="A17" s="26">
        <v>15</v>
      </c>
      <c r="B17" s="23" t="s">
        <v>71</v>
      </c>
      <c r="C17" s="7" t="s">
        <v>4</v>
      </c>
      <c r="D17" s="24">
        <v>200</v>
      </c>
      <c r="E17" s="19">
        <v>0</v>
      </c>
      <c r="F17" s="16">
        <f t="shared" si="0"/>
        <v>0</v>
      </c>
    </row>
    <row r="18" spans="1:6" ht="23" x14ac:dyDescent="0.35">
      <c r="A18" s="26">
        <v>16</v>
      </c>
      <c r="B18" s="23" t="s">
        <v>72</v>
      </c>
      <c r="C18" s="7" t="s">
        <v>4</v>
      </c>
      <c r="D18" s="9">
        <v>150</v>
      </c>
      <c r="E18" s="19">
        <v>0</v>
      </c>
      <c r="F18" s="16">
        <f t="shared" si="0"/>
        <v>0</v>
      </c>
    </row>
    <row r="19" spans="1:6" ht="23" x14ac:dyDescent="0.35">
      <c r="A19" s="26">
        <v>17</v>
      </c>
      <c r="B19" s="23" t="s">
        <v>73</v>
      </c>
      <c r="C19" s="9" t="s">
        <v>4</v>
      </c>
      <c r="D19" s="24">
        <v>300</v>
      </c>
      <c r="E19" s="19">
        <v>0</v>
      </c>
      <c r="F19" s="16">
        <f t="shared" si="0"/>
        <v>0</v>
      </c>
    </row>
    <row r="20" spans="1:6" ht="23" x14ac:dyDescent="0.35">
      <c r="A20" s="26">
        <v>18</v>
      </c>
      <c r="B20" s="23" t="s">
        <v>74</v>
      </c>
      <c r="C20" s="7" t="s">
        <v>4</v>
      </c>
      <c r="D20" s="24">
        <v>50</v>
      </c>
      <c r="E20" s="19">
        <v>0</v>
      </c>
      <c r="F20" s="16">
        <f t="shared" si="0"/>
        <v>0</v>
      </c>
    </row>
    <row r="21" spans="1:6" ht="23" x14ac:dyDescent="0.35">
      <c r="A21" s="26">
        <v>19</v>
      </c>
      <c r="B21" s="23" t="s">
        <v>75</v>
      </c>
      <c r="C21" s="7" t="s">
        <v>4</v>
      </c>
      <c r="D21" s="24">
        <v>50</v>
      </c>
      <c r="E21" s="19">
        <v>0</v>
      </c>
      <c r="F21" s="16">
        <f t="shared" si="0"/>
        <v>0</v>
      </c>
    </row>
    <row r="22" spans="1:6" ht="23" x14ac:dyDescent="0.35">
      <c r="A22" s="26">
        <v>20</v>
      </c>
      <c r="B22" s="23" t="s">
        <v>76</v>
      </c>
      <c r="C22" s="7" t="s">
        <v>4</v>
      </c>
      <c r="D22" s="24">
        <v>50</v>
      </c>
      <c r="E22" s="19">
        <v>0</v>
      </c>
      <c r="F22" s="16">
        <f t="shared" si="0"/>
        <v>0</v>
      </c>
    </row>
    <row r="23" spans="1:6" x14ac:dyDescent="0.35">
      <c r="A23" s="34" t="s">
        <v>54</v>
      </c>
      <c r="B23" s="35"/>
      <c r="C23" s="35"/>
      <c r="D23" s="35"/>
      <c r="E23" s="34"/>
      <c r="F23" s="16">
        <f>SUM(F3:F22)</f>
        <v>0</v>
      </c>
    </row>
    <row r="24" spans="1:6" x14ac:dyDescent="0.35">
      <c r="E24" s="1"/>
      <c r="F24" s="1"/>
    </row>
    <row r="25" spans="1:6" x14ac:dyDescent="0.35">
      <c r="E25" s="1"/>
      <c r="F25" s="1"/>
    </row>
    <row r="139" spans="6:6" x14ac:dyDescent="0.35">
      <c r="F139" s="3"/>
    </row>
    <row r="140" spans="6:6" x14ac:dyDescent="0.35">
      <c r="F140" s="3"/>
    </row>
    <row r="141" spans="6:6" x14ac:dyDescent="0.35">
      <c r="F141" s="3"/>
    </row>
    <row r="142" spans="6:6" x14ac:dyDescent="0.35">
      <c r="F142" s="3"/>
    </row>
    <row r="143" spans="6:6" x14ac:dyDescent="0.35">
      <c r="F143" s="3"/>
    </row>
    <row r="144" spans="6:6" x14ac:dyDescent="0.35">
      <c r="F144" s="3"/>
    </row>
    <row r="145" spans="6:6" x14ac:dyDescent="0.35">
      <c r="F145" s="3"/>
    </row>
    <row r="146" spans="6:6" x14ac:dyDescent="0.35">
      <c r="F146" s="3"/>
    </row>
    <row r="147" spans="6:6" x14ac:dyDescent="0.35">
      <c r="F147" s="3"/>
    </row>
    <row r="148" spans="6:6" x14ac:dyDescent="0.35">
      <c r="F148" s="3"/>
    </row>
    <row r="149" spans="6:6" x14ac:dyDescent="0.35">
      <c r="F149" s="3"/>
    </row>
    <row r="150" spans="6:6" x14ac:dyDescent="0.35">
      <c r="F150" s="3"/>
    </row>
    <row r="151" spans="6:6" x14ac:dyDescent="0.35">
      <c r="F151" s="3"/>
    </row>
    <row r="152" spans="6:6" x14ac:dyDescent="0.35">
      <c r="F152" s="3"/>
    </row>
    <row r="153" spans="6:6" x14ac:dyDescent="0.35">
      <c r="F153" s="3"/>
    </row>
    <row r="154" spans="6:6" x14ac:dyDescent="0.35">
      <c r="F154" s="3"/>
    </row>
    <row r="155" spans="6:6" x14ac:dyDescent="0.35">
      <c r="F155" s="3"/>
    </row>
    <row r="156" spans="6:6" x14ac:dyDescent="0.35">
      <c r="F156" s="3"/>
    </row>
    <row r="157" spans="6:6" x14ac:dyDescent="0.35">
      <c r="F157" s="3"/>
    </row>
    <row r="158" spans="6:6" x14ac:dyDescent="0.35">
      <c r="F158" s="3"/>
    </row>
    <row r="159" spans="6:6" x14ac:dyDescent="0.35">
      <c r="F159" s="3"/>
    </row>
    <row r="160" spans="6:6" x14ac:dyDescent="0.35">
      <c r="F160" s="3"/>
    </row>
    <row r="161" spans="6:6" x14ac:dyDescent="0.35">
      <c r="F161" s="3"/>
    </row>
    <row r="162" spans="6:6" x14ac:dyDescent="0.35">
      <c r="F162" s="3"/>
    </row>
    <row r="163" spans="6:6" x14ac:dyDescent="0.35">
      <c r="F163" s="3"/>
    </row>
    <row r="164" spans="6:6" x14ac:dyDescent="0.35">
      <c r="F164" s="3"/>
    </row>
    <row r="165" spans="6:6" x14ac:dyDescent="0.35">
      <c r="F165" s="3"/>
    </row>
    <row r="166" spans="6:6" x14ac:dyDescent="0.35">
      <c r="F166" s="3"/>
    </row>
    <row r="167" spans="6:6" x14ac:dyDescent="0.35">
      <c r="F167" s="3"/>
    </row>
    <row r="168" spans="6:6" x14ac:dyDescent="0.35">
      <c r="F168" s="3"/>
    </row>
    <row r="169" spans="6:6" x14ac:dyDescent="0.35">
      <c r="F169" s="3"/>
    </row>
    <row r="170" spans="6:6" x14ac:dyDescent="0.35">
      <c r="F170" s="3"/>
    </row>
    <row r="171" spans="6:6" x14ac:dyDescent="0.35">
      <c r="F171" s="3"/>
    </row>
    <row r="172" spans="6:6" x14ac:dyDescent="0.35">
      <c r="F172" s="3"/>
    </row>
    <row r="173" spans="6:6" x14ac:dyDescent="0.35">
      <c r="F173" s="3"/>
    </row>
    <row r="174" spans="6:6" x14ac:dyDescent="0.35">
      <c r="F174" s="3"/>
    </row>
    <row r="175" spans="6:6" x14ac:dyDescent="0.35">
      <c r="F175" s="3"/>
    </row>
    <row r="176" spans="6:6" x14ac:dyDescent="0.35">
      <c r="F176" s="3"/>
    </row>
    <row r="177" spans="6:6" x14ac:dyDescent="0.35">
      <c r="F177" s="3"/>
    </row>
    <row r="178" spans="6:6" x14ac:dyDescent="0.35">
      <c r="F178" s="3"/>
    </row>
    <row r="179" spans="6:6" x14ac:dyDescent="0.35">
      <c r="F179" s="3"/>
    </row>
    <row r="180" spans="6:6" x14ac:dyDescent="0.35">
      <c r="F180" s="3"/>
    </row>
    <row r="181" spans="6:6" x14ac:dyDescent="0.35">
      <c r="F181" s="3"/>
    </row>
    <row r="182" spans="6:6" x14ac:dyDescent="0.35">
      <c r="F182" s="3"/>
    </row>
    <row r="183" spans="6:6" x14ac:dyDescent="0.35">
      <c r="F183" s="3"/>
    </row>
    <row r="184" spans="6:6" x14ac:dyDescent="0.35">
      <c r="F184" s="3"/>
    </row>
    <row r="185" spans="6:6" x14ac:dyDescent="0.35">
      <c r="F185" s="3"/>
    </row>
    <row r="186" spans="6:6" x14ac:dyDescent="0.35">
      <c r="F186" s="3"/>
    </row>
    <row r="187" spans="6:6" x14ac:dyDescent="0.35">
      <c r="F187" s="3"/>
    </row>
    <row r="188" spans="6:6" x14ac:dyDescent="0.35">
      <c r="F188" s="3"/>
    </row>
    <row r="189" spans="6:6" x14ac:dyDescent="0.35">
      <c r="F189" s="3"/>
    </row>
    <row r="190" spans="6:6" x14ac:dyDescent="0.35">
      <c r="F190" s="3"/>
    </row>
    <row r="191" spans="6:6" x14ac:dyDescent="0.35">
      <c r="F191" s="3"/>
    </row>
    <row r="192" spans="6:6" x14ac:dyDescent="0.35">
      <c r="F192" s="3"/>
    </row>
    <row r="193" spans="6:6" x14ac:dyDescent="0.35">
      <c r="F193" s="3"/>
    </row>
    <row r="194" spans="6:6" x14ac:dyDescent="0.35">
      <c r="F194" s="3"/>
    </row>
    <row r="195" spans="6:6" x14ac:dyDescent="0.35">
      <c r="F195" s="3"/>
    </row>
    <row r="196" spans="6:6" x14ac:dyDescent="0.35">
      <c r="F196" s="3"/>
    </row>
    <row r="197" spans="6:6" x14ac:dyDescent="0.35">
      <c r="F197" s="3"/>
    </row>
    <row r="198" spans="6:6" x14ac:dyDescent="0.35">
      <c r="F198" s="3"/>
    </row>
    <row r="199" spans="6:6" x14ac:dyDescent="0.35">
      <c r="F199" s="3"/>
    </row>
    <row r="200" spans="6:6" x14ac:dyDescent="0.35">
      <c r="F200" s="3"/>
    </row>
    <row r="201" spans="6:6" x14ac:dyDescent="0.35">
      <c r="F201" s="3"/>
    </row>
    <row r="202" spans="6:6" x14ac:dyDescent="0.35">
      <c r="F202" s="3"/>
    </row>
    <row r="203" spans="6:6" x14ac:dyDescent="0.35">
      <c r="F203" s="3"/>
    </row>
    <row r="204" spans="6:6" x14ac:dyDescent="0.35">
      <c r="F204" s="3"/>
    </row>
    <row r="205" spans="6:6" x14ac:dyDescent="0.35">
      <c r="F205" s="3"/>
    </row>
    <row r="206" spans="6:6" x14ac:dyDescent="0.35">
      <c r="F206" s="3"/>
    </row>
    <row r="207" spans="6:6" x14ac:dyDescent="0.35">
      <c r="F207" s="3"/>
    </row>
    <row r="208" spans="6:6" x14ac:dyDescent="0.35">
      <c r="F208" s="3"/>
    </row>
    <row r="209" spans="6:6" x14ac:dyDescent="0.35">
      <c r="F209" s="3"/>
    </row>
    <row r="210" spans="6:6" x14ac:dyDescent="0.35">
      <c r="F210" s="3"/>
    </row>
    <row r="211" spans="6:6" x14ac:dyDescent="0.35">
      <c r="F211" s="3"/>
    </row>
    <row r="212" spans="6:6" x14ac:dyDescent="0.35">
      <c r="F212" s="3"/>
    </row>
    <row r="213" spans="6:6" x14ac:dyDescent="0.35">
      <c r="F213" s="3"/>
    </row>
    <row r="214" spans="6:6" x14ac:dyDescent="0.35">
      <c r="F214" s="3"/>
    </row>
    <row r="215" spans="6:6" x14ac:dyDescent="0.35">
      <c r="F215" s="3"/>
    </row>
    <row r="216" spans="6:6" x14ac:dyDescent="0.35">
      <c r="F216" s="3"/>
    </row>
    <row r="217" spans="6:6" x14ac:dyDescent="0.35">
      <c r="F217" s="3"/>
    </row>
    <row r="218" spans="6:6" x14ac:dyDescent="0.35">
      <c r="F218" s="3"/>
    </row>
    <row r="219" spans="6:6" x14ac:dyDescent="0.35">
      <c r="F219" s="3"/>
    </row>
    <row r="220" spans="6:6" x14ac:dyDescent="0.35">
      <c r="F220" s="3"/>
    </row>
    <row r="221" spans="6:6" x14ac:dyDescent="0.35">
      <c r="F221" s="3"/>
    </row>
    <row r="222" spans="6:6" x14ac:dyDescent="0.35">
      <c r="F222" s="3"/>
    </row>
    <row r="223" spans="6:6" x14ac:dyDescent="0.35">
      <c r="F223" s="3"/>
    </row>
    <row r="224" spans="6:6" x14ac:dyDescent="0.35">
      <c r="F224" s="3"/>
    </row>
    <row r="225" spans="6:6" x14ac:dyDescent="0.35">
      <c r="F225" s="3"/>
    </row>
    <row r="226" spans="6:6" x14ac:dyDescent="0.35">
      <c r="F226" s="3"/>
    </row>
    <row r="227" spans="6:6" x14ac:dyDescent="0.35">
      <c r="F227" s="3"/>
    </row>
    <row r="228" spans="6:6" x14ac:dyDescent="0.35">
      <c r="F228" s="3"/>
    </row>
    <row r="229" spans="6:6" x14ac:dyDescent="0.35">
      <c r="F229" s="3"/>
    </row>
    <row r="230" spans="6:6" x14ac:dyDescent="0.35">
      <c r="F230" s="3"/>
    </row>
    <row r="231" spans="6:6" x14ac:dyDescent="0.35">
      <c r="F231" s="3"/>
    </row>
    <row r="232" spans="6:6" x14ac:dyDescent="0.35">
      <c r="F232" s="3"/>
    </row>
    <row r="233" spans="6:6" x14ac:dyDescent="0.35">
      <c r="F233" s="3"/>
    </row>
    <row r="234" spans="6:6" x14ac:dyDescent="0.35">
      <c r="F234" s="3"/>
    </row>
    <row r="235" spans="6:6" x14ac:dyDescent="0.35">
      <c r="F235" s="3"/>
    </row>
    <row r="236" spans="6:6" x14ac:dyDescent="0.35">
      <c r="F236" s="3"/>
    </row>
    <row r="237" spans="6:6" x14ac:dyDescent="0.35">
      <c r="F237" s="3"/>
    </row>
    <row r="238" spans="6:6" x14ac:dyDescent="0.35">
      <c r="F238" s="3"/>
    </row>
    <row r="239" spans="6:6" x14ac:dyDescent="0.35">
      <c r="F239" s="3"/>
    </row>
    <row r="240" spans="6:6" x14ac:dyDescent="0.35">
      <c r="F240" s="3"/>
    </row>
    <row r="241" spans="6:6" x14ac:dyDescent="0.35">
      <c r="F241" s="3"/>
    </row>
    <row r="242" spans="6:6" x14ac:dyDescent="0.35">
      <c r="F242" s="3"/>
    </row>
    <row r="243" spans="6:6" x14ac:dyDescent="0.35">
      <c r="F243" s="3"/>
    </row>
    <row r="244" spans="6:6" x14ac:dyDescent="0.35">
      <c r="F244" s="3"/>
    </row>
    <row r="245" spans="6:6" x14ac:dyDescent="0.35">
      <c r="F245" s="3"/>
    </row>
    <row r="246" spans="6:6" x14ac:dyDescent="0.35">
      <c r="F246" s="3"/>
    </row>
    <row r="247" spans="6:6" x14ac:dyDescent="0.35">
      <c r="F247" s="3"/>
    </row>
    <row r="248" spans="6:6" x14ac:dyDescent="0.35">
      <c r="F248" s="3"/>
    </row>
    <row r="249" spans="6:6" x14ac:dyDescent="0.35">
      <c r="F249" s="3"/>
    </row>
    <row r="250" spans="6:6" x14ac:dyDescent="0.35">
      <c r="F250" s="3"/>
    </row>
    <row r="251" spans="6:6" x14ac:dyDescent="0.35">
      <c r="F251" s="3"/>
    </row>
    <row r="252" spans="6:6" x14ac:dyDescent="0.35">
      <c r="F252" s="3"/>
    </row>
    <row r="253" spans="6:6" x14ac:dyDescent="0.35">
      <c r="F253" s="3"/>
    </row>
    <row r="254" spans="6:6" x14ac:dyDescent="0.35">
      <c r="F254" s="3"/>
    </row>
    <row r="255" spans="6:6" x14ac:dyDescent="0.35">
      <c r="F255" s="3"/>
    </row>
    <row r="256" spans="6:6" x14ac:dyDescent="0.35">
      <c r="F256" s="3"/>
    </row>
    <row r="257" spans="6:6" x14ac:dyDescent="0.35">
      <c r="F257" s="3"/>
    </row>
    <row r="258" spans="6:6" x14ac:dyDescent="0.35">
      <c r="F258" s="3"/>
    </row>
    <row r="259" spans="6:6" x14ac:dyDescent="0.35">
      <c r="F259" s="3"/>
    </row>
    <row r="260" spans="6:6" x14ac:dyDescent="0.35">
      <c r="F260" s="3"/>
    </row>
    <row r="261" spans="6:6" x14ac:dyDescent="0.35">
      <c r="F261" s="3"/>
    </row>
    <row r="262" spans="6:6" x14ac:dyDescent="0.35">
      <c r="F262" s="3"/>
    </row>
    <row r="263" spans="6:6" x14ac:dyDescent="0.35">
      <c r="F263" s="3"/>
    </row>
    <row r="264" spans="6:6" x14ac:dyDescent="0.35">
      <c r="F264" s="3"/>
    </row>
    <row r="265" spans="6:6" x14ac:dyDescent="0.35">
      <c r="F265" s="3"/>
    </row>
    <row r="266" spans="6:6" x14ac:dyDescent="0.35">
      <c r="F266" s="3"/>
    </row>
    <row r="267" spans="6:6" x14ac:dyDescent="0.35">
      <c r="F267" s="3"/>
    </row>
    <row r="268" spans="6:6" x14ac:dyDescent="0.35">
      <c r="F268" s="3"/>
    </row>
    <row r="269" spans="6:6" x14ac:dyDescent="0.35">
      <c r="F269" s="3"/>
    </row>
    <row r="270" spans="6:6" x14ac:dyDescent="0.35">
      <c r="F270" s="3"/>
    </row>
    <row r="271" spans="6:6" x14ac:dyDescent="0.35">
      <c r="F271" s="3"/>
    </row>
    <row r="272" spans="6:6" x14ac:dyDescent="0.35">
      <c r="F272" s="3"/>
    </row>
    <row r="273" spans="6:6" x14ac:dyDescent="0.35">
      <c r="F273" s="3"/>
    </row>
    <row r="274" spans="6:6" x14ac:dyDescent="0.35">
      <c r="F274" s="3"/>
    </row>
    <row r="275" spans="6:6" x14ac:dyDescent="0.35">
      <c r="F275" s="3"/>
    </row>
    <row r="276" spans="6:6" x14ac:dyDescent="0.35">
      <c r="F276" s="3"/>
    </row>
    <row r="277" spans="6:6" x14ac:dyDescent="0.35">
      <c r="F277" s="3"/>
    </row>
    <row r="278" spans="6:6" x14ac:dyDescent="0.35">
      <c r="F278" s="3"/>
    </row>
    <row r="279" spans="6:6" x14ac:dyDescent="0.35">
      <c r="F279" s="3"/>
    </row>
    <row r="280" spans="6:6" x14ac:dyDescent="0.35">
      <c r="F280" s="3"/>
    </row>
    <row r="281" spans="6:6" x14ac:dyDescent="0.35">
      <c r="F281" s="3"/>
    </row>
    <row r="282" spans="6:6" x14ac:dyDescent="0.35">
      <c r="F282" s="3"/>
    </row>
    <row r="283" spans="6:6" x14ac:dyDescent="0.35">
      <c r="F283" s="3"/>
    </row>
    <row r="284" spans="6:6" x14ac:dyDescent="0.35">
      <c r="F284" s="33"/>
    </row>
    <row r="285" spans="6:6" x14ac:dyDescent="0.35">
      <c r="F285" s="33"/>
    </row>
    <row r="286" spans="6:6" x14ac:dyDescent="0.35">
      <c r="F286" s="33"/>
    </row>
    <row r="287" spans="6:6" x14ac:dyDescent="0.35">
      <c r="F287" s="3"/>
    </row>
    <row r="288" spans="6:6" x14ac:dyDescent="0.35">
      <c r="F288" s="3"/>
    </row>
    <row r="289" spans="6:6" x14ac:dyDescent="0.35">
      <c r="F289" s="3"/>
    </row>
    <row r="290" spans="6:6" x14ac:dyDescent="0.35">
      <c r="F290" s="3"/>
    </row>
    <row r="291" spans="6:6" x14ac:dyDescent="0.35">
      <c r="F291" s="3"/>
    </row>
    <row r="292" spans="6:6" x14ac:dyDescent="0.35">
      <c r="F292" s="3"/>
    </row>
    <row r="293" spans="6:6" x14ac:dyDescent="0.35">
      <c r="F293" s="3"/>
    </row>
    <row r="294" spans="6:6" x14ac:dyDescent="0.35">
      <c r="F294" s="3"/>
    </row>
    <row r="295" spans="6:6" x14ac:dyDescent="0.35">
      <c r="F295" s="3"/>
    </row>
    <row r="296" spans="6:6" x14ac:dyDescent="0.35">
      <c r="F296" s="3"/>
    </row>
    <row r="297" spans="6:6" x14ac:dyDescent="0.35">
      <c r="F297" s="3"/>
    </row>
    <row r="298" spans="6:6" x14ac:dyDescent="0.35">
      <c r="F298" s="3"/>
    </row>
    <row r="299" spans="6:6" x14ac:dyDescent="0.35">
      <c r="F299" s="3"/>
    </row>
    <row r="300" spans="6:6" x14ac:dyDescent="0.35">
      <c r="F300" s="3"/>
    </row>
    <row r="301" spans="6:6" x14ac:dyDescent="0.35">
      <c r="F301" s="3"/>
    </row>
    <row r="302" spans="6:6" x14ac:dyDescent="0.35">
      <c r="F302" s="3"/>
    </row>
    <row r="303" spans="6:6" x14ac:dyDescent="0.35">
      <c r="F303" s="3"/>
    </row>
    <row r="304" spans="6:6" x14ac:dyDescent="0.35">
      <c r="F304" s="3"/>
    </row>
    <row r="305" spans="6:6" x14ac:dyDescent="0.35">
      <c r="F305" s="3"/>
    </row>
    <row r="306" spans="6:6" x14ac:dyDescent="0.35">
      <c r="F306" s="3"/>
    </row>
    <row r="307" spans="6:6" x14ac:dyDescent="0.35">
      <c r="F307" s="3"/>
    </row>
    <row r="308" spans="6:6" x14ac:dyDescent="0.35">
      <c r="F308" s="3"/>
    </row>
    <row r="309" spans="6:6" x14ac:dyDescent="0.35">
      <c r="F309" s="3"/>
    </row>
    <row r="310" spans="6:6" x14ac:dyDescent="0.35">
      <c r="F310" s="3"/>
    </row>
    <row r="311" spans="6:6" x14ac:dyDescent="0.35">
      <c r="F311" s="3"/>
    </row>
    <row r="312" spans="6:6" x14ac:dyDescent="0.35">
      <c r="F312" s="3"/>
    </row>
    <row r="313" spans="6:6" x14ac:dyDescent="0.35">
      <c r="F313" s="3"/>
    </row>
    <row r="314" spans="6:6" x14ac:dyDescent="0.35">
      <c r="F314" s="3"/>
    </row>
    <row r="315" spans="6:6" x14ac:dyDescent="0.35">
      <c r="F315" s="3"/>
    </row>
    <row r="316" spans="6:6" x14ac:dyDescent="0.35">
      <c r="F316" s="3"/>
    </row>
    <row r="317" spans="6:6" x14ac:dyDescent="0.35">
      <c r="F317" s="3"/>
    </row>
    <row r="318" spans="6:6" x14ac:dyDescent="0.35">
      <c r="F318" s="3"/>
    </row>
    <row r="319" spans="6:6" x14ac:dyDescent="0.35">
      <c r="F319" s="3"/>
    </row>
    <row r="320" spans="6:6" x14ac:dyDescent="0.35">
      <c r="F320" s="3"/>
    </row>
    <row r="321" spans="6:6" x14ac:dyDescent="0.35">
      <c r="F321" s="3"/>
    </row>
    <row r="322" spans="6:6" x14ac:dyDescent="0.35">
      <c r="F322" s="3"/>
    </row>
    <row r="323" spans="6:6" x14ac:dyDescent="0.35">
      <c r="F323" s="3"/>
    </row>
    <row r="324" spans="6:6" x14ac:dyDescent="0.35">
      <c r="F324" s="3"/>
    </row>
    <row r="325" spans="6:6" x14ac:dyDescent="0.35">
      <c r="F325" s="3"/>
    </row>
    <row r="326" spans="6:6" x14ac:dyDescent="0.35">
      <c r="F326" s="3"/>
    </row>
    <row r="327" spans="6:6" x14ac:dyDescent="0.35">
      <c r="F327" s="3"/>
    </row>
    <row r="328" spans="6:6" x14ac:dyDescent="0.35">
      <c r="F328" s="3"/>
    </row>
    <row r="329" spans="6:6" x14ac:dyDescent="0.35">
      <c r="F329" s="3"/>
    </row>
    <row r="330" spans="6:6" x14ac:dyDescent="0.35">
      <c r="F330" s="3"/>
    </row>
    <row r="331" spans="6:6" x14ac:dyDescent="0.35">
      <c r="F331" s="3"/>
    </row>
    <row r="332" spans="6:6" x14ac:dyDescent="0.35">
      <c r="F332" s="3"/>
    </row>
    <row r="333" spans="6:6" x14ac:dyDescent="0.35">
      <c r="F333" s="3"/>
    </row>
    <row r="334" spans="6:6" x14ac:dyDescent="0.35">
      <c r="F334" s="3"/>
    </row>
    <row r="335" spans="6:6" x14ac:dyDescent="0.35">
      <c r="F335" s="3"/>
    </row>
    <row r="336" spans="6:6" x14ac:dyDescent="0.35">
      <c r="F336" s="3"/>
    </row>
    <row r="337" spans="6:6" x14ac:dyDescent="0.35">
      <c r="F337" s="3"/>
    </row>
    <row r="338" spans="6:6" x14ac:dyDescent="0.35">
      <c r="F338" s="3"/>
    </row>
    <row r="339" spans="6:6" x14ac:dyDescent="0.35">
      <c r="F339" s="3"/>
    </row>
    <row r="340" spans="6:6" x14ac:dyDescent="0.35">
      <c r="F340" s="3"/>
    </row>
    <row r="341" spans="6:6" x14ac:dyDescent="0.35">
      <c r="F341" s="3"/>
    </row>
    <row r="342" spans="6:6" x14ac:dyDescent="0.35">
      <c r="F342" s="3"/>
    </row>
    <row r="343" spans="6:6" x14ac:dyDescent="0.35">
      <c r="F343" s="3"/>
    </row>
    <row r="344" spans="6:6" x14ac:dyDescent="0.35">
      <c r="F344" s="3"/>
    </row>
    <row r="345" spans="6:6" x14ac:dyDescent="0.35">
      <c r="F345" s="3"/>
    </row>
    <row r="346" spans="6:6" x14ac:dyDescent="0.35">
      <c r="F346" s="3"/>
    </row>
    <row r="347" spans="6:6" x14ac:dyDescent="0.35">
      <c r="F347" s="3"/>
    </row>
    <row r="348" spans="6:6" x14ac:dyDescent="0.35">
      <c r="F348" s="3"/>
    </row>
    <row r="349" spans="6:6" x14ac:dyDescent="0.35">
      <c r="F349" s="3"/>
    </row>
    <row r="350" spans="6:6" x14ac:dyDescent="0.35">
      <c r="F350" s="3"/>
    </row>
    <row r="351" spans="6:6" x14ac:dyDescent="0.35">
      <c r="F351" s="3"/>
    </row>
    <row r="352" spans="6:6" x14ac:dyDescent="0.35">
      <c r="F352" s="3"/>
    </row>
    <row r="353" spans="6:6" x14ac:dyDescent="0.35">
      <c r="F353" s="3"/>
    </row>
    <row r="354" spans="6:6" x14ac:dyDescent="0.35">
      <c r="F354" s="3"/>
    </row>
  </sheetData>
  <sheetProtection algorithmName="SHA-512" hashValue="0wXI40A8F4FSN2TjtIllEq2kqAd13aUC1b2rOppwm2Mx7LurCD98gRhUc+B1Lh6V7qzWp285viSJGbriKG2Tsw==" saltValue="d1afEtzjFIBPOXOdZJVqZA==" spinCount="100000" sheet="1" objects="1" scenarios="1"/>
  <mergeCells count="2">
    <mergeCell ref="F284:F286"/>
    <mergeCell ref="A23:E2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topLeftCell="A75" workbookViewId="0">
      <selection activeCell="F91" sqref="F91"/>
    </sheetView>
  </sheetViews>
  <sheetFormatPr defaultRowHeight="14.5" x14ac:dyDescent="0.35"/>
  <cols>
    <col min="1" max="1" width="6" customWidth="1"/>
    <col min="2" max="2" width="113.453125" customWidth="1"/>
    <col min="5" max="5" width="17.26953125" customWidth="1"/>
    <col min="6" max="6" width="10.453125" customWidth="1"/>
  </cols>
  <sheetData>
    <row r="1" spans="1:6" ht="34.5" x14ac:dyDescent="0.35">
      <c r="A1" s="11" t="s">
        <v>0</v>
      </c>
      <c r="B1" s="11" t="s">
        <v>1</v>
      </c>
      <c r="C1" s="11" t="s">
        <v>2</v>
      </c>
      <c r="D1" s="12" t="s">
        <v>3</v>
      </c>
      <c r="E1" s="13" t="s">
        <v>5</v>
      </c>
      <c r="F1" s="13" t="s">
        <v>6</v>
      </c>
    </row>
    <row r="2" spans="1:6" x14ac:dyDescent="0.35">
      <c r="A2" s="11">
        <v>1</v>
      </c>
      <c r="B2" s="11">
        <v>2</v>
      </c>
      <c r="C2" s="11">
        <v>3</v>
      </c>
      <c r="D2" s="12">
        <v>4</v>
      </c>
      <c r="E2" s="13">
        <v>5</v>
      </c>
      <c r="F2" s="13" t="s">
        <v>7</v>
      </c>
    </row>
    <row r="3" spans="1:6" x14ac:dyDescent="0.35">
      <c r="A3" s="7">
        <v>1</v>
      </c>
      <c r="B3" s="23" t="s">
        <v>78</v>
      </c>
      <c r="C3" s="7" t="s">
        <v>79</v>
      </c>
      <c r="D3" s="24">
        <v>174</v>
      </c>
      <c r="E3" s="15">
        <v>0</v>
      </c>
      <c r="F3" s="16">
        <f>D3*E3</f>
        <v>0</v>
      </c>
    </row>
    <row r="4" spans="1:6" x14ac:dyDescent="0.35">
      <c r="A4" s="7">
        <v>2</v>
      </c>
      <c r="B4" s="23" t="s">
        <v>80</v>
      </c>
      <c r="C4" s="7" t="s">
        <v>8</v>
      </c>
      <c r="D4" s="24">
        <v>147</v>
      </c>
      <c r="E4" s="15">
        <v>0</v>
      </c>
      <c r="F4" s="16">
        <f t="shared" ref="F4:F67" si="0">D4*E4</f>
        <v>0</v>
      </c>
    </row>
    <row r="5" spans="1:6" ht="23" x14ac:dyDescent="0.35">
      <c r="A5" s="7">
        <v>3</v>
      </c>
      <c r="B5" s="23" t="s">
        <v>81</v>
      </c>
      <c r="C5" s="7" t="s">
        <v>17</v>
      </c>
      <c r="D5" s="24">
        <v>1700</v>
      </c>
      <c r="E5" s="15">
        <v>0</v>
      </c>
      <c r="F5" s="16">
        <f t="shared" si="0"/>
        <v>0</v>
      </c>
    </row>
    <row r="6" spans="1:6" x14ac:dyDescent="0.35">
      <c r="A6" s="7">
        <v>4</v>
      </c>
      <c r="B6" s="23" t="s">
        <v>82</v>
      </c>
      <c r="C6" s="7" t="s">
        <v>4</v>
      </c>
      <c r="D6" s="24">
        <v>230</v>
      </c>
      <c r="E6" s="15">
        <v>0</v>
      </c>
      <c r="F6" s="16">
        <f t="shared" si="0"/>
        <v>0</v>
      </c>
    </row>
    <row r="7" spans="1:6" ht="23" x14ac:dyDescent="0.35">
      <c r="A7" s="7">
        <v>5</v>
      </c>
      <c r="B7" s="23" t="s">
        <v>83</v>
      </c>
      <c r="C7" s="7" t="s">
        <v>4</v>
      </c>
      <c r="D7" s="24">
        <v>800</v>
      </c>
      <c r="E7" s="15">
        <v>0</v>
      </c>
      <c r="F7" s="16">
        <f t="shared" si="0"/>
        <v>0</v>
      </c>
    </row>
    <row r="8" spans="1:6" ht="23" x14ac:dyDescent="0.35">
      <c r="A8" s="7">
        <v>6</v>
      </c>
      <c r="B8" s="23" t="s">
        <v>84</v>
      </c>
      <c r="C8" s="7" t="s">
        <v>17</v>
      </c>
      <c r="D8" s="24">
        <v>482</v>
      </c>
      <c r="E8" s="15">
        <v>0</v>
      </c>
      <c r="F8" s="16">
        <f t="shared" si="0"/>
        <v>0</v>
      </c>
    </row>
    <row r="9" spans="1:6" ht="23" x14ac:dyDescent="0.35">
      <c r="A9" s="7">
        <v>7</v>
      </c>
      <c r="B9" s="23" t="s">
        <v>85</v>
      </c>
      <c r="C9" s="7" t="s">
        <v>4</v>
      </c>
      <c r="D9" s="24">
        <v>700</v>
      </c>
      <c r="E9" s="15">
        <v>0</v>
      </c>
      <c r="F9" s="16">
        <f t="shared" si="0"/>
        <v>0</v>
      </c>
    </row>
    <row r="10" spans="1:6" ht="22" customHeight="1" x14ac:dyDescent="0.35">
      <c r="A10" s="7">
        <v>8</v>
      </c>
      <c r="B10" s="23" t="s">
        <v>86</v>
      </c>
      <c r="C10" s="7" t="s">
        <v>4</v>
      </c>
      <c r="D10" s="24">
        <v>100</v>
      </c>
      <c r="E10" s="15">
        <v>0</v>
      </c>
      <c r="F10" s="16">
        <f t="shared" si="0"/>
        <v>0</v>
      </c>
    </row>
    <row r="11" spans="1:6" ht="23" x14ac:dyDescent="0.35">
      <c r="A11" s="7">
        <v>9</v>
      </c>
      <c r="B11" s="23" t="s">
        <v>87</v>
      </c>
      <c r="C11" s="7" t="s">
        <v>4</v>
      </c>
      <c r="D11" s="24">
        <v>50</v>
      </c>
      <c r="E11" s="15">
        <v>0</v>
      </c>
      <c r="F11" s="16">
        <f t="shared" si="0"/>
        <v>0</v>
      </c>
    </row>
    <row r="12" spans="1:6" ht="12" customHeight="1" x14ac:dyDescent="0.35">
      <c r="A12" s="7">
        <v>10</v>
      </c>
      <c r="B12" s="23" t="s">
        <v>88</v>
      </c>
      <c r="C12" s="7" t="s">
        <v>4</v>
      </c>
      <c r="D12" s="24">
        <v>400</v>
      </c>
      <c r="E12" s="15">
        <v>0</v>
      </c>
      <c r="F12" s="16">
        <f t="shared" si="0"/>
        <v>0</v>
      </c>
    </row>
    <row r="13" spans="1:6" x14ac:dyDescent="0.35">
      <c r="A13" s="7">
        <v>11</v>
      </c>
      <c r="B13" s="28" t="s">
        <v>89</v>
      </c>
      <c r="C13" s="7" t="s">
        <v>8</v>
      </c>
      <c r="D13" s="24">
        <v>700</v>
      </c>
      <c r="E13" s="15">
        <v>0</v>
      </c>
      <c r="F13" s="16">
        <f t="shared" si="0"/>
        <v>0</v>
      </c>
    </row>
    <row r="14" spans="1:6" x14ac:dyDescent="0.35">
      <c r="A14" s="7">
        <v>12</v>
      </c>
      <c r="B14" s="28" t="s">
        <v>90</v>
      </c>
      <c r="C14" s="7" t="s">
        <v>8</v>
      </c>
      <c r="D14" s="24">
        <v>40</v>
      </c>
      <c r="E14" s="15">
        <v>0</v>
      </c>
      <c r="F14" s="16">
        <f t="shared" si="0"/>
        <v>0</v>
      </c>
    </row>
    <row r="15" spans="1:6" ht="23" x14ac:dyDescent="0.35">
      <c r="A15" s="7">
        <v>13</v>
      </c>
      <c r="B15" s="23" t="s">
        <v>91</v>
      </c>
      <c r="C15" s="7" t="s">
        <v>4</v>
      </c>
      <c r="D15" s="24">
        <v>100</v>
      </c>
      <c r="E15" s="15">
        <v>0</v>
      </c>
      <c r="F15" s="16">
        <f t="shared" si="0"/>
        <v>0</v>
      </c>
    </row>
    <row r="16" spans="1:6" ht="21" customHeight="1" x14ac:dyDescent="0.35">
      <c r="A16" s="7">
        <v>14</v>
      </c>
      <c r="B16" s="23" t="s">
        <v>92</v>
      </c>
      <c r="C16" s="9" t="s">
        <v>4</v>
      </c>
      <c r="D16" s="9">
        <v>100</v>
      </c>
      <c r="E16" s="15">
        <v>0</v>
      </c>
      <c r="F16" s="16">
        <f t="shared" si="0"/>
        <v>0</v>
      </c>
    </row>
    <row r="17" spans="1:6" ht="23" x14ac:dyDescent="0.35">
      <c r="A17" s="7">
        <v>15</v>
      </c>
      <c r="B17" s="23" t="s">
        <v>93</v>
      </c>
      <c r="C17" s="7" t="s">
        <v>4</v>
      </c>
      <c r="D17" s="24">
        <v>1400</v>
      </c>
      <c r="E17" s="15">
        <v>0</v>
      </c>
      <c r="F17" s="16">
        <f t="shared" si="0"/>
        <v>0</v>
      </c>
    </row>
    <row r="18" spans="1:6" x14ac:dyDescent="0.35">
      <c r="A18" s="7">
        <v>16</v>
      </c>
      <c r="B18" s="23" t="s">
        <v>94</v>
      </c>
      <c r="C18" s="7" t="s">
        <v>4</v>
      </c>
      <c r="D18" s="24">
        <v>20</v>
      </c>
      <c r="E18" s="15">
        <v>0</v>
      </c>
      <c r="F18" s="16">
        <f t="shared" si="0"/>
        <v>0</v>
      </c>
    </row>
    <row r="19" spans="1:6" ht="23" x14ac:dyDescent="0.35">
      <c r="A19" s="7">
        <v>17</v>
      </c>
      <c r="B19" s="23" t="s">
        <v>95</v>
      </c>
      <c r="C19" s="7" t="s">
        <v>4</v>
      </c>
      <c r="D19" s="24">
        <v>3000</v>
      </c>
      <c r="E19" s="15">
        <v>0</v>
      </c>
      <c r="F19" s="16">
        <f t="shared" si="0"/>
        <v>0</v>
      </c>
    </row>
    <row r="20" spans="1:6" x14ac:dyDescent="0.35">
      <c r="A20" s="7">
        <v>18</v>
      </c>
      <c r="B20" s="23" t="s">
        <v>168</v>
      </c>
      <c r="C20" s="7" t="s">
        <v>8</v>
      </c>
      <c r="D20" s="24">
        <v>500</v>
      </c>
      <c r="E20" s="15">
        <v>0</v>
      </c>
      <c r="F20" s="16">
        <f t="shared" si="0"/>
        <v>0</v>
      </c>
    </row>
    <row r="21" spans="1:6" ht="23" x14ac:dyDescent="0.35">
      <c r="A21" s="7">
        <v>19</v>
      </c>
      <c r="B21" s="23" t="s">
        <v>96</v>
      </c>
      <c r="C21" s="7" t="s">
        <v>8</v>
      </c>
      <c r="D21" s="24">
        <v>550</v>
      </c>
      <c r="E21" s="15">
        <v>0</v>
      </c>
      <c r="F21" s="16">
        <f t="shared" si="0"/>
        <v>0</v>
      </c>
    </row>
    <row r="22" spans="1:6" ht="23" x14ac:dyDescent="0.35">
      <c r="A22" s="7">
        <v>20</v>
      </c>
      <c r="B22" s="23" t="s">
        <v>169</v>
      </c>
      <c r="C22" s="7" t="s">
        <v>4</v>
      </c>
      <c r="D22" s="24">
        <v>500</v>
      </c>
      <c r="E22" s="15">
        <v>0</v>
      </c>
      <c r="F22" s="16">
        <f t="shared" si="0"/>
        <v>0</v>
      </c>
    </row>
    <row r="23" spans="1:6" ht="23" x14ac:dyDescent="0.35">
      <c r="A23" s="7">
        <v>21</v>
      </c>
      <c r="B23" s="23" t="s">
        <v>97</v>
      </c>
      <c r="C23" s="7" t="s">
        <v>4</v>
      </c>
      <c r="D23" s="24">
        <v>150</v>
      </c>
      <c r="E23" s="15">
        <v>0</v>
      </c>
      <c r="F23" s="16">
        <f t="shared" si="0"/>
        <v>0</v>
      </c>
    </row>
    <row r="24" spans="1:6" ht="23" x14ac:dyDescent="0.35">
      <c r="A24" s="7">
        <v>22</v>
      </c>
      <c r="B24" s="23" t="s">
        <v>170</v>
      </c>
      <c r="C24" s="7" t="s">
        <v>8</v>
      </c>
      <c r="D24" s="24">
        <v>60</v>
      </c>
      <c r="E24" s="15">
        <v>0</v>
      </c>
      <c r="F24" s="16">
        <f t="shared" si="0"/>
        <v>0</v>
      </c>
    </row>
    <row r="25" spans="1:6" ht="27.75" customHeight="1" x14ac:dyDescent="0.35">
      <c r="A25" s="7">
        <v>23</v>
      </c>
      <c r="B25" s="23" t="s">
        <v>98</v>
      </c>
      <c r="C25" s="7" t="s">
        <v>4</v>
      </c>
      <c r="D25" s="24">
        <v>1400</v>
      </c>
      <c r="E25" s="15">
        <v>0</v>
      </c>
      <c r="F25" s="16">
        <f t="shared" si="0"/>
        <v>0</v>
      </c>
    </row>
    <row r="26" spans="1:6" ht="23" x14ac:dyDescent="0.35">
      <c r="A26" s="7">
        <v>24</v>
      </c>
      <c r="B26" s="25" t="s">
        <v>171</v>
      </c>
      <c r="C26" s="7" t="s">
        <v>4</v>
      </c>
      <c r="D26" s="24">
        <v>50</v>
      </c>
      <c r="E26" s="15">
        <v>0</v>
      </c>
      <c r="F26" s="16">
        <f t="shared" si="0"/>
        <v>0</v>
      </c>
    </row>
    <row r="27" spans="1:6" ht="15.75" customHeight="1" x14ac:dyDescent="0.35">
      <c r="A27" s="7">
        <v>25</v>
      </c>
      <c r="B27" s="23" t="s">
        <v>99</v>
      </c>
      <c r="C27" s="7" t="s">
        <v>4</v>
      </c>
      <c r="D27" s="24">
        <v>120</v>
      </c>
      <c r="E27" s="15">
        <v>0</v>
      </c>
      <c r="F27" s="16">
        <f t="shared" si="0"/>
        <v>0</v>
      </c>
    </row>
    <row r="28" spans="1:6" x14ac:dyDescent="0.35">
      <c r="A28" s="7">
        <v>26</v>
      </c>
      <c r="B28" s="23" t="s">
        <v>100</v>
      </c>
      <c r="C28" s="7" t="s">
        <v>8</v>
      </c>
      <c r="D28" s="24">
        <v>500</v>
      </c>
      <c r="E28" s="15">
        <v>0</v>
      </c>
      <c r="F28" s="16">
        <f t="shared" si="0"/>
        <v>0</v>
      </c>
    </row>
    <row r="29" spans="1:6" ht="23" x14ac:dyDescent="0.35">
      <c r="A29" s="7">
        <v>27</v>
      </c>
      <c r="B29" s="23" t="s">
        <v>101</v>
      </c>
      <c r="C29" s="29" t="s">
        <v>102</v>
      </c>
      <c r="D29" s="9">
        <v>2000</v>
      </c>
      <c r="E29" s="15">
        <v>0</v>
      </c>
      <c r="F29" s="16">
        <f t="shared" si="0"/>
        <v>0</v>
      </c>
    </row>
    <row r="30" spans="1:6" x14ac:dyDescent="0.35">
      <c r="A30" s="7">
        <v>28</v>
      </c>
      <c r="B30" s="23" t="s">
        <v>103</v>
      </c>
      <c r="C30" s="7" t="s">
        <v>8</v>
      </c>
      <c r="D30" s="24">
        <v>1200</v>
      </c>
      <c r="E30" s="15">
        <v>0</v>
      </c>
      <c r="F30" s="16">
        <f t="shared" si="0"/>
        <v>0</v>
      </c>
    </row>
    <row r="31" spans="1:6" x14ac:dyDescent="0.35">
      <c r="A31" s="7">
        <v>29</v>
      </c>
      <c r="B31" s="23" t="s">
        <v>104</v>
      </c>
      <c r="C31" s="28" t="s">
        <v>105</v>
      </c>
      <c r="D31" s="24">
        <v>80</v>
      </c>
      <c r="E31" s="15">
        <v>0</v>
      </c>
      <c r="F31" s="16">
        <f t="shared" si="0"/>
        <v>0</v>
      </c>
    </row>
    <row r="32" spans="1:6" x14ac:dyDescent="0.35">
      <c r="A32" s="7">
        <v>30</v>
      </c>
      <c r="B32" s="23" t="s">
        <v>106</v>
      </c>
      <c r="C32" s="7" t="s">
        <v>8</v>
      </c>
      <c r="D32" s="24">
        <v>160</v>
      </c>
      <c r="E32" s="15">
        <v>0</v>
      </c>
      <c r="F32" s="16">
        <f t="shared" si="0"/>
        <v>0</v>
      </c>
    </row>
    <row r="33" spans="1:6" x14ac:dyDescent="0.35">
      <c r="A33" s="7">
        <v>31</v>
      </c>
      <c r="B33" s="23" t="s">
        <v>107</v>
      </c>
      <c r="C33" s="7" t="s">
        <v>8</v>
      </c>
      <c r="D33" s="24">
        <v>250</v>
      </c>
      <c r="E33" s="15">
        <v>0</v>
      </c>
      <c r="F33" s="16">
        <f t="shared" si="0"/>
        <v>0</v>
      </c>
    </row>
    <row r="34" spans="1:6" x14ac:dyDescent="0.35">
      <c r="A34" s="7">
        <v>32</v>
      </c>
      <c r="B34" s="23" t="s">
        <v>108</v>
      </c>
      <c r="C34" s="7" t="s">
        <v>8</v>
      </c>
      <c r="D34" s="24">
        <v>300</v>
      </c>
      <c r="E34" s="15">
        <v>0</v>
      </c>
      <c r="F34" s="16">
        <f t="shared" si="0"/>
        <v>0</v>
      </c>
    </row>
    <row r="35" spans="1:6" ht="23" x14ac:dyDescent="0.35">
      <c r="A35" s="7">
        <v>33</v>
      </c>
      <c r="B35" s="23" t="s">
        <v>109</v>
      </c>
      <c r="C35" s="28" t="s">
        <v>110</v>
      </c>
      <c r="D35" s="24">
        <v>2100</v>
      </c>
      <c r="E35" s="15">
        <v>0</v>
      </c>
      <c r="F35" s="16">
        <f t="shared" si="0"/>
        <v>0</v>
      </c>
    </row>
    <row r="36" spans="1:6" ht="21" customHeight="1" x14ac:dyDescent="0.35">
      <c r="A36" s="7">
        <v>34</v>
      </c>
      <c r="B36" s="23" t="s">
        <v>111</v>
      </c>
      <c r="C36" s="7" t="s">
        <v>17</v>
      </c>
      <c r="D36" s="24">
        <v>900</v>
      </c>
      <c r="E36" s="15">
        <v>0</v>
      </c>
      <c r="F36" s="16">
        <f t="shared" si="0"/>
        <v>0</v>
      </c>
    </row>
    <row r="37" spans="1:6" x14ac:dyDescent="0.35">
      <c r="A37" s="7">
        <v>35</v>
      </c>
      <c r="B37" s="23" t="s">
        <v>112</v>
      </c>
      <c r="C37" s="7" t="s">
        <v>4</v>
      </c>
      <c r="D37" s="24">
        <v>500</v>
      </c>
      <c r="E37" s="15">
        <v>0</v>
      </c>
      <c r="F37" s="16">
        <f t="shared" si="0"/>
        <v>0</v>
      </c>
    </row>
    <row r="38" spans="1:6" ht="23" x14ac:dyDescent="0.35">
      <c r="A38" s="7">
        <v>36</v>
      </c>
      <c r="B38" s="23" t="s">
        <v>113</v>
      </c>
      <c r="C38" s="7" t="s">
        <v>8</v>
      </c>
      <c r="D38" s="24">
        <v>100</v>
      </c>
      <c r="E38" s="15">
        <v>0</v>
      </c>
      <c r="F38" s="16">
        <f t="shared" si="0"/>
        <v>0</v>
      </c>
    </row>
    <row r="39" spans="1:6" ht="23" x14ac:dyDescent="0.35">
      <c r="A39" s="7">
        <v>37</v>
      </c>
      <c r="B39" s="23" t="s">
        <v>114</v>
      </c>
      <c r="C39" s="7" t="s">
        <v>4</v>
      </c>
      <c r="D39" s="24">
        <v>600</v>
      </c>
      <c r="E39" s="15">
        <v>0</v>
      </c>
      <c r="F39" s="16">
        <f t="shared" si="0"/>
        <v>0</v>
      </c>
    </row>
    <row r="40" spans="1:6" ht="23" x14ac:dyDescent="0.35">
      <c r="A40" s="7">
        <v>38</v>
      </c>
      <c r="B40" s="23" t="s">
        <v>115</v>
      </c>
      <c r="C40" s="7" t="s">
        <v>4</v>
      </c>
      <c r="D40" s="24">
        <v>150</v>
      </c>
      <c r="E40" s="15">
        <v>0</v>
      </c>
      <c r="F40" s="16">
        <f t="shared" si="0"/>
        <v>0</v>
      </c>
    </row>
    <row r="41" spans="1:6" ht="25" customHeight="1" x14ac:dyDescent="0.35">
      <c r="A41" s="7">
        <v>39</v>
      </c>
      <c r="B41" s="23" t="s">
        <v>116</v>
      </c>
      <c r="C41" s="7" t="s">
        <v>4</v>
      </c>
      <c r="D41" s="24">
        <v>700</v>
      </c>
      <c r="E41" s="15">
        <v>0</v>
      </c>
      <c r="F41" s="16">
        <f t="shared" si="0"/>
        <v>0</v>
      </c>
    </row>
    <row r="42" spans="1:6" x14ac:dyDescent="0.35">
      <c r="A42" s="7">
        <v>40</v>
      </c>
      <c r="B42" s="23" t="s">
        <v>117</v>
      </c>
      <c r="C42" s="28" t="s">
        <v>118</v>
      </c>
      <c r="D42" s="24">
        <v>800</v>
      </c>
      <c r="E42" s="15">
        <v>0</v>
      </c>
      <c r="F42" s="16">
        <f t="shared" si="0"/>
        <v>0</v>
      </c>
    </row>
    <row r="43" spans="1:6" ht="23" x14ac:dyDescent="0.35">
      <c r="A43" s="7">
        <v>41</v>
      </c>
      <c r="B43" s="23" t="s">
        <v>119</v>
      </c>
      <c r="C43" s="7" t="s">
        <v>4</v>
      </c>
      <c r="D43" s="24">
        <v>500</v>
      </c>
      <c r="E43" s="15">
        <v>0</v>
      </c>
      <c r="F43" s="16">
        <f t="shared" si="0"/>
        <v>0</v>
      </c>
    </row>
    <row r="44" spans="1:6" ht="23" x14ac:dyDescent="0.35">
      <c r="A44" s="7">
        <v>42</v>
      </c>
      <c r="B44" s="23" t="s">
        <v>120</v>
      </c>
      <c r="C44" s="7" t="s">
        <v>4</v>
      </c>
      <c r="D44" s="24">
        <v>200</v>
      </c>
      <c r="E44" s="15">
        <v>0</v>
      </c>
      <c r="F44" s="16">
        <f t="shared" si="0"/>
        <v>0</v>
      </c>
    </row>
    <row r="45" spans="1:6" ht="23" x14ac:dyDescent="0.35">
      <c r="A45" s="7">
        <v>43</v>
      </c>
      <c r="B45" s="23" t="s">
        <v>121</v>
      </c>
      <c r="C45" s="7" t="s">
        <v>4</v>
      </c>
      <c r="D45" s="24">
        <v>200</v>
      </c>
      <c r="E45" s="15">
        <v>0</v>
      </c>
      <c r="F45" s="16">
        <f t="shared" si="0"/>
        <v>0</v>
      </c>
    </row>
    <row r="46" spans="1:6" ht="23" x14ac:dyDescent="0.35">
      <c r="A46" s="7">
        <v>44</v>
      </c>
      <c r="B46" s="23" t="s">
        <v>122</v>
      </c>
      <c r="C46" s="28" t="s">
        <v>105</v>
      </c>
      <c r="D46" s="24">
        <v>1000</v>
      </c>
      <c r="E46" s="15">
        <v>0</v>
      </c>
      <c r="F46" s="16">
        <f t="shared" si="0"/>
        <v>0</v>
      </c>
    </row>
    <row r="47" spans="1:6" ht="23" x14ac:dyDescent="0.35">
      <c r="A47" s="7">
        <v>45</v>
      </c>
      <c r="B47" s="23" t="s">
        <v>123</v>
      </c>
      <c r="C47" s="7" t="s">
        <v>4</v>
      </c>
      <c r="D47" s="24">
        <v>200</v>
      </c>
      <c r="E47" s="15">
        <v>0</v>
      </c>
      <c r="F47" s="16">
        <f t="shared" si="0"/>
        <v>0</v>
      </c>
    </row>
    <row r="48" spans="1:6" ht="23" x14ac:dyDescent="0.35">
      <c r="A48" s="7">
        <v>46</v>
      </c>
      <c r="B48" s="23" t="s">
        <v>124</v>
      </c>
      <c r="C48" s="28" t="s">
        <v>118</v>
      </c>
      <c r="D48" s="24">
        <v>150</v>
      </c>
      <c r="E48" s="15">
        <v>0</v>
      </c>
      <c r="F48" s="16">
        <f t="shared" si="0"/>
        <v>0</v>
      </c>
    </row>
    <row r="49" spans="1:6" x14ac:dyDescent="0.35">
      <c r="A49" s="7">
        <v>47</v>
      </c>
      <c r="B49" s="23" t="s">
        <v>125</v>
      </c>
      <c r="C49" s="28" t="s">
        <v>105</v>
      </c>
      <c r="D49" s="24">
        <v>300</v>
      </c>
      <c r="E49" s="15">
        <v>0</v>
      </c>
      <c r="F49" s="16">
        <f t="shared" si="0"/>
        <v>0</v>
      </c>
    </row>
    <row r="50" spans="1:6" ht="23" x14ac:dyDescent="0.35">
      <c r="A50" s="7">
        <v>48</v>
      </c>
      <c r="B50" s="23" t="s">
        <v>126</v>
      </c>
      <c r="C50" s="7" t="s">
        <v>8</v>
      </c>
      <c r="D50" s="24">
        <v>250</v>
      </c>
      <c r="E50" s="15">
        <v>0</v>
      </c>
      <c r="F50" s="16">
        <f t="shared" si="0"/>
        <v>0</v>
      </c>
    </row>
    <row r="51" spans="1:6" ht="23" x14ac:dyDescent="0.35">
      <c r="A51" s="7">
        <v>49</v>
      </c>
      <c r="B51" s="23" t="s">
        <v>127</v>
      </c>
      <c r="C51" s="7" t="s">
        <v>8</v>
      </c>
      <c r="D51" s="24">
        <v>50</v>
      </c>
      <c r="E51" s="15">
        <v>0</v>
      </c>
      <c r="F51" s="16">
        <f t="shared" si="0"/>
        <v>0</v>
      </c>
    </row>
    <row r="52" spans="1:6" x14ac:dyDescent="0.35">
      <c r="A52" s="7">
        <v>50</v>
      </c>
      <c r="B52" s="23" t="s">
        <v>128</v>
      </c>
      <c r="C52" s="7" t="s">
        <v>8</v>
      </c>
      <c r="D52" s="24">
        <v>50</v>
      </c>
      <c r="E52" s="15">
        <v>0</v>
      </c>
      <c r="F52" s="16">
        <f t="shared" si="0"/>
        <v>0</v>
      </c>
    </row>
    <row r="53" spans="1:6" x14ac:dyDescent="0.35">
      <c r="A53" s="7">
        <v>51</v>
      </c>
      <c r="B53" s="23" t="s">
        <v>129</v>
      </c>
      <c r="C53" s="7" t="s">
        <v>8</v>
      </c>
      <c r="D53" s="24">
        <v>150</v>
      </c>
      <c r="E53" s="15">
        <v>0</v>
      </c>
      <c r="F53" s="16">
        <f t="shared" si="0"/>
        <v>0</v>
      </c>
    </row>
    <row r="54" spans="1:6" ht="25.5" customHeight="1" x14ac:dyDescent="0.35">
      <c r="A54" s="7">
        <v>52</v>
      </c>
      <c r="B54" s="23" t="s">
        <v>130</v>
      </c>
      <c r="C54" s="7" t="s">
        <v>79</v>
      </c>
      <c r="D54" s="24">
        <v>50</v>
      </c>
      <c r="E54" s="15">
        <v>0</v>
      </c>
      <c r="F54" s="16">
        <f t="shared" si="0"/>
        <v>0</v>
      </c>
    </row>
    <row r="55" spans="1:6" x14ac:dyDescent="0.35">
      <c r="A55" s="7">
        <v>53</v>
      </c>
      <c r="B55" s="23" t="s">
        <v>131</v>
      </c>
      <c r="C55" s="7" t="s">
        <v>132</v>
      </c>
      <c r="D55" s="24">
        <v>700</v>
      </c>
      <c r="E55" s="15">
        <v>0</v>
      </c>
      <c r="F55" s="16">
        <f t="shared" si="0"/>
        <v>0</v>
      </c>
    </row>
    <row r="56" spans="1:6" x14ac:dyDescent="0.35">
      <c r="A56" s="7">
        <v>54</v>
      </c>
      <c r="B56" s="23" t="s">
        <v>133</v>
      </c>
      <c r="C56" s="7" t="s">
        <v>79</v>
      </c>
      <c r="D56" s="24">
        <v>500</v>
      </c>
      <c r="E56" s="15">
        <v>0</v>
      </c>
      <c r="F56" s="16">
        <f t="shared" si="0"/>
        <v>0</v>
      </c>
    </row>
    <row r="57" spans="1:6" ht="23" x14ac:dyDescent="0.35">
      <c r="A57" s="7">
        <v>55</v>
      </c>
      <c r="B57" s="23" t="s">
        <v>10</v>
      </c>
      <c r="C57" s="7" t="s">
        <v>55</v>
      </c>
      <c r="D57" s="24">
        <v>700</v>
      </c>
      <c r="E57" s="15">
        <v>0</v>
      </c>
      <c r="F57" s="16">
        <f t="shared" si="0"/>
        <v>0</v>
      </c>
    </row>
    <row r="58" spans="1:6" ht="22" customHeight="1" x14ac:dyDescent="0.35">
      <c r="A58" s="7">
        <v>56</v>
      </c>
      <c r="B58" s="23" t="s">
        <v>134</v>
      </c>
      <c r="C58" s="28" t="s">
        <v>135</v>
      </c>
      <c r="D58" s="24">
        <v>10000</v>
      </c>
      <c r="E58" s="15">
        <v>0</v>
      </c>
      <c r="F58" s="16">
        <f t="shared" si="0"/>
        <v>0</v>
      </c>
    </row>
    <row r="59" spans="1:6" ht="23" x14ac:dyDescent="0.35">
      <c r="A59" s="7">
        <v>57</v>
      </c>
      <c r="B59" s="23" t="s">
        <v>136</v>
      </c>
      <c r="C59" s="7" t="s">
        <v>8</v>
      </c>
      <c r="D59" s="24">
        <v>150</v>
      </c>
      <c r="E59" s="15">
        <v>0</v>
      </c>
      <c r="F59" s="16">
        <f t="shared" si="0"/>
        <v>0</v>
      </c>
    </row>
    <row r="60" spans="1:6" ht="23" x14ac:dyDescent="0.35">
      <c r="A60" s="7">
        <v>58</v>
      </c>
      <c r="B60" s="23" t="s">
        <v>137</v>
      </c>
      <c r="C60" s="7" t="s">
        <v>4</v>
      </c>
      <c r="D60" s="24">
        <v>700</v>
      </c>
      <c r="E60" s="15">
        <v>0</v>
      </c>
      <c r="F60" s="16">
        <f t="shared" si="0"/>
        <v>0</v>
      </c>
    </row>
    <row r="61" spans="1:6" x14ac:dyDescent="0.35">
      <c r="A61" s="7">
        <v>59</v>
      </c>
      <c r="B61" s="23" t="s">
        <v>138</v>
      </c>
      <c r="C61" s="7" t="s">
        <v>4</v>
      </c>
      <c r="D61" s="24">
        <v>320</v>
      </c>
      <c r="E61" s="15">
        <v>0</v>
      </c>
      <c r="F61" s="16">
        <f t="shared" si="0"/>
        <v>0</v>
      </c>
    </row>
    <row r="62" spans="1:6" ht="23" x14ac:dyDescent="0.35">
      <c r="A62" s="7">
        <v>60</v>
      </c>
      <c r="B62" s="23" t="s">
        <v>139</v>
      </c>
      <c r="C62" s="7" t="s">
        <v>8</v>
      </c>
      <c r="D62" s="24">
        <v>100</v>
      </c>
      <c r="E62" s="15">
        <v>0</v>
      </c>
      <c r="F62" s="16">
        <f t="shared" si="0"/>
        <v>0</v>
      </c>
    </row>
    <row r="63" spans="1:6" ht="23" x14ac:dyDescent="0.35">
      <c r="A63" s="7">
        <v>61</v>
      </c>
      <c r="B63" s="23" t="s">
        <v>140</v>
      </c>
      <c r="C63" s="7" t="s">
        <v>4</v>
      </c>
      <c r="D63" s="24">
        <v>45</v>
      </c>
      <c r="E63" s="15">
        <v>0</v>
      </c>
      <c r="F63" s="16">
        <f t="shared" si="0"/>
        <v>0</v>
      </c>
    </row>
    <row r="64" spans="1:6" x14ac:dyDescent="0.35">
      <c r="A64" s="7">
        <v>62</v>
      </c>
      <c r="B64" s="23" t="s">
        <v>141</v>
      </c>
      <c r="C64" s="7" t="s">
        <v>4</v>
      </c>
      <c r="D64" s="24">
        <v>30</v>
      </c>
      <c r="E64" s="15">
        <v>0</v>
      </c>
      <c r="F64" s="16">
        <f t="shared" si="0"/>
        <v>0</v>
      </c>
    </row>
    <row r="65" spans="1:6" ht="23" x14ac:dyDescent="0.35">
      <c r="A65" s="7">
        <v>63</v>
      </c>
      <c r="B65" s="23" t="s">
        <v>142</v>
      </c>
      <c r="C65" s="7" t="s">
        <v>4</v>
      </c>
      <c r="D65" s="24">
        <v>300</v>
      </c>
      <c r="E65" s="15">
        <v>0</v>
      </c>
      <c r="F65" s="16">
        <f t="shared" si="0"/>
        <v>0</v>
      </c>
    </row>
    <row r="66" spans="1:6" x14ac:dyDescent="0.35">
      <c r="A66" s="7">
        <v>64</v>
      </c>
      <c r="B66" s="23" t="s">
        <v>143</v>
      </c>
      <c r="C66" s="7" t="s">
        <v>4</v>
      </c>
      <c r="D66" s="24">
        <v>300</v>
      </c>
      <c r="E66" s="15">
        <v>0</v>
      </c>
      <c r="F66" s="16">
        <f t="shared" si="0"/>
        <v>0</v>
      </c>
    </row>
    <row r="67" spans="1:6" ht="23" x14ac:dyDescent="0.35">
      <c r="A67" s="7">
        <v>65</v>
      </c>
      <c r="B67" s="23" t="s">
        <v>11</v>
      </c>
      <c r="C67" s="7" t="s">
        <v>4</v>
      </c>
      <c r="D67" s="24">
        <v>300</v>
      </c>
      <c r="E67" s="15">
        <v>0</v>
      </c>
      <c r="F67" s="16">
        <f t="shared" si="0"/>
        <v>0</v>
      </c>
    </row>
    <row r="68" spans="1:6" ht="18" customHeight="1" x14ac:dyDescent="0.35">
      <c r="A68" s="7">
        <v>66</v>
      </c>
      <c r="B68" s="23" t="s">
        <v>144</v>
      </c>
      <c r="C68" s="7" t="s">
        <v>4</v>
      </c>
      <c r="D68" s="24">
        <v>60</v>
      </c>
      <c r="E68" s="15">
        <v>0</v>
      </c>
      <c r="F68" s="16">
        <f t="shared" ref="F68:F90" si="1">D68*E68</f>
        <v>0</v>
      </c>
    </row>
    <row r="69" spans="1:6" x14ac:dyDescent="0.35">
      <c r="A69" s="7">
        <v>67</v>
      </c>
      <c r="B69" s="23" t="s">
        <v>145</v>
      </c>
      <c r="C69" s="7" t="s">
        <v>4</v>
      </c>
      <c r="D69" s="24">
        <v>50</v>
      </c>
      <c r="E69" s="15">
        <v>0</v>
      </c>
      <c r="F69" s="16">
        <f t="shared" si="1"/>
        <v>0</v>
      </c>
    </row>
    <row r="70" spans="1:6" x14ac:dyDescent="0.35">
      <c r="A70" s="7">
        <v>68</v>
      </c>
      <c r="B70" s="23" t="s">
        <v>146</v>
      </c>
      <c r="C70" s="7" t="s">
        <v>8</v>
      </c>
      <c r="D70" s="24">
        <v>1000</v>
      </c>
      <c r="E70" s="15">
        <v>0</v>
      </c>
      <c r="F70" s="16">
        <f t="shared" si="1"/>
        <v>0</v>
      </c>
    </row>
    <row r="71" spans="1:6" x14ac:dyDescent="0.35">
      <c r="A71" s="7">
        <v>69</v>
      </c>
      <c r="B71" s="23" t="s">
        <v>147</v>
      </c>
      <c r="C71" s="7" t="s">
        <v>8</v>
      </c>
      <c r="D71" s="24">
        <v>300</v>
      </c>
      <c r="E71" s="15">
        <v>0</v>
      </c>
      <c r="F71" s="16">
        <f t="shared" si="1"/>
        <v>0</v>
      </c>
    </row>
    <row r="72" spans="1:6" x14ac:dyDescent="0.35">
      <c r="A72" s="7">
        <v>70</v>
      </c>
      <c r="B72" s="23" t="s">
        <v>148</v>
      </c>
      <c r="C72" s="7" t="s">
        <v>4</v>
      </c>
      <c r="D72" s="24">
        <v>150</v>
      </c>
      <c r="E72" s="15">
        <v>0</v>
      </c>
      <c r="F72" s="16">
        <f t="shared" si="1"/>
        <v>0</v>
      </c>
    </row>
    <row r="73" spans="1:6" ht="23" x14ac:dyDescent="0.35">
      <c r="A73" s="7">
        <v>71</v>
      </c>
      <c r="B73" s="23" t="s">
        <v>149</v>
      </c>
      <c r="C73" s="7" t="s">
        <v>4</v>
      </c>
      <c r="D73" s="24">
        <v>600</v>
      </c>
      <c r="E73" s="15">
        <v>0</v>
      </c>
      <c r="F73" s="16">
        <f t="shared" si="1"/>
        <v>0</v>
      </c>
    </row>
    <row r="74" spans="1:6" ht="23" x14ac:dyDescent="0.35">
      <c r="A74" s="7">
        <v>72</v>
      </c>
      <c r="B74" s="23" t="s">
        <v>150</v>
      </c>
      <c r="C74" s="7" t="s">
        <v>8</v>
      </c>
      <c r="D74" s="24">
        <v>400</v>
      </c>
      <c r="E74" s="15">
        <v>0</v>
      </c>
      <c r="F74" s="16">
        <f t="shared" si="1"/>
        <v>0</v>
      </c>
    </row>
    <row r="75" spans="1:6" ht="23" x14ac:dyDescent="0.35">
      <c r="A75" s="7">
        <v>73</v>
      </c>
      <c r="B75" s="23" t="s">
        <v>151</v>
      </c>
      <c r="C75" s="7" t="s">
        <v>8</v>
      </c>
      <c r="D75" s="24">
        <v>250</v>
      </c>
      <c r="E75" s="15">
        <v>0</v>
      </c>
      <c r="F75" s="16">
        <f t="shared" si="1"/>
        <v>0</v>
      </c>
    </row>
    <row r="76" spans="1:6" x14ac:dyDescent="0.35">
      <c r="A76" s="7">
        <v>74</v>
      </c>
      <c r="B76" s="23" t="s">
        <v>152</v>
      </c>
      <c r="C76" s="7" t="s">
        <v>79</v>
      </c>
      <c r="D76" s="24">
        <v>200</v>
      </c>
      <c r="E76" s="15">
        <v>0</v>
      </c>
      <c r="F76" s="16">
        <f t="shared" si="1"/>
        <v>0</v>
      </c>
    </row>
    <row r="77" spans="1:6" ht="23" x14ac:dyDescent="0.35">
      <c r="A77" s="7">
        <v>75</v>
      </c>
      <c r="B77" s="23" t="s">
        <v>153</v>
      </c>
      <c r="C77" s="7" t="s">
        <v>4</v>
      </c>
      <c r="D77" s="24">
        <v>200</v>
      </c>
      <c r="E77" s="15">
        <v>0</v>
      </c>
      <c r="F77" s="16">
        <f t="shared" si="1"/>
        <v>0</v>
      </c>
    </row>
    <row r="78" spans="1:6" ht="23" x14ac:dyDescent="0.35">
      <c r="A78" s="7">
        <v>76</v>
      </c>
      <c r="B78" s="23" t="s">
        <v>154</v>
      </c>
      <c r="C78" s="28" t="s">
        <v>155</v>
      </c>
      <c r="D78" s="24">
        <v>500</v>
      </c>
      <c r="E78" s="15">
        <v>0</v>
      </c>
      <c r="F78" s="16">
        <f t="shared" si="1"/>
        <v>0</v>
      </c>
    </row>
    <row r="79" spans="1:6" x14ac:dyDescent="0.35">
      <c r="A79" s="7">
        <v>77</v>
      </c>
      <c r="B79" s="23" t="s">
        <v>156</v>
      </c>
      <c r="C79" s="7" t="s">
        <v>4</v>
      </c>
      <c r="D79" s="24">
        <v>40</v>
      </c>
      <c r="E79" s="15">
        <v>0</v>
      </c>
      <c r="F79" s="16">
        <f t="shared" si="1"/>
        <v>0</v>
      </c>
    </row>
    <row r="80" spans="1:6" x14ac:dyDescent="0.35">
      <c r="A80" s="7">
        <v>78</v>
      </c>
      <c r="B80" s="23" t="s">
        <v>157</v>
      </c>
      <c r="C80" s="7" t="s">
        <v>4</v>
      </c>
      <c r="D80" s="24">
        <v>40</v>
      </c>
      <c r="E80" s="15">
        <v>0</v>
      </c>
      <c r="F80" s="16">
        <f t="shared" si="1"/>
        <v>0</v>
      </c>
    </row>
    <row r="81" spans="1:6" x14ac:dyDescent="0.35">
      <c r="A81" s="7">
        <v>79</v>
      </c>
      <c r="B81" s="23" t="s">
        <v>158</v>
      </c>
      <c r="C81" s="7" t="s">
        <v>4</v>
      </c>
      <c r="D81" s="24">
        <v>40</v>
      </c>
      <c r="E81" s="15">
        <v>0</v>
      </c>
      <c r="F81" s="16">
        <f t="shared" si="1"/>
        <v>0</v>
      </c>
    </row>
    <row r="82" spans="1:6" x14ac:dyDescent="0.35">
      <c r="A82" s="7">
        <v>80</v>
      </c>
      <c r="B82" s="23" t="s">
        <v>159</v>
      </c>
      <c r="C82" s="7" t="s">
        <v>4</v>
      </c>
      <c r="D82" s="24">
        <v>30</v>
      </c>
      <c r="E82" s="15">
        <v>0</v>
      </c>
      <c r="F82" s="16">
        <f t="shared" si="1"/>
        <v>0</v>
      </c>
    </row>
    <row r="83" spans="1:6" ht="21.65" customHeight="1" x14ac:dyDescent="0.35">
      <c r="A83" s="7">
        <v>81</v>
      </c>
      <c r="B83" s="25" t="s">
        <v>160</v>
      </c>
      <c r="C83" s="7" t="s">
        <v>8</v>
      </c>
      <c r="D83" s="24">
        <v>100</v>
      </c>
      <c r="E83" s="15">
        <v>0</v>
      </c>
      <c r="F83" s="16">
        <f t="shared" si="1"/>
        <v>0</v>
      </c>
    </row>
    <row r="84" spans="1:6" x14ac:dyDescent="0.35">
      <c r="A84" s="7">
        <v>82</v>
      </c>
      <c r="B84" s="25" t="s">
        <v>161</v>
      </c>
      <c r="C84" s="7" t="s">
        <v>4</v>
      </c>
      <c r="D84" s="24">
        <v>40</v>
      </c>
      <c r="E84" s="15">
        <v>0</v>
      </c>
      <c r="F84" s="16">
        <f t="shared" si="1"/>
        <v>0</v>
      </c>
    </row>
    <row r="85" spans="1:6" x14ac:dyDescent="0.35">
      <c r="A85" s="7">
        <v>83</v>
      </c>
      <c r="B85" s="23" t="s">
        <v>162</v>
      </c>
      <c r="C85" s="7" t="s">
        <v>4</v>
      </c>
      <c r="D85" s="24">
        <v>40</v>
      </c>
      <c r="E85" s="15">
        <v>0</v>
      </c>
      <c r="F85" s="16">
        <f t="shared" si="1"/>
        <v>0</v>
      </c>
    </row>
    <row r="86" spans="1:6" x14ac:dyDescent="0.35">
      <c r="A86" s="7">
        <v>84</v>
      </c>
      <c r="B86" s="23" t="s">
        <v>163</v>
      </c>
      <c r="C86" s="7" t="s">
        <v>79</v>
      </c>
      <c r="D86" s="24">
        <v>180</v>
      </c>
      <c r="E86" s="15">
        <v>0</v>
      </c>
      <c r="F86" s="16">
        <f t="shared" si="1"/>
        <v>0</v>
      </c>
    </row>
    <row r="87" spans="1:6" x14ac:dyDescent="0.35">
      <c r="A87" s="7">
        <v>85</v>
      </c>
      <c r="B87" s="23" t="s">
        <v>164</v>
      </c>
      <c r="C87" s="7" t="s">
        <v>4</v>
      </c>
      <c r="D87" s="24">
        <v>350</v>
      </c>
      <c r="E87" s="15">
        <v>0</v>
      </c>
      <c r="F87" s="16">
        <f t="shared" si="1"/>
        <v>0</v>
      </c>
    </row>
    <row r="88" spans="1:6" ht="23" x14ac:dyDescent="0.35">
      <c r="A88" s="7">
        <v>86</v>
      </c>
      <c r="B88" s="23" t="s">
        <v>165</v>
      </c>
      <c r="C88" s="7" t="s">
        <v>4</v>
      </c>
      <c r="D88" s="9">
        <v>600</v>
      </c>
      <c r="E88" s="15">
        <v>0</v>
      </c>
      <c r="F88" s="16">
        <f t="shared" si="1"/>
        <v>0</v>
      </c>
    </row>
    <row r="89" spans="1:6" x14ac:dyDescent="0.35">
      <c r="A89" s="7">
        <v>87</v>
      </c>
      <c r="B89" s="23" t="s">
        <v>166</v>
      </c>
      <c r="C89" s="7" t="s">
        <v>4</v>
      </c>
      <c r="D89" s="9">
        <v>50</v>
      </c>
      <c r="E89" s="15">
        <v>0</v>
      </c>
      <c r="F89" s="16">
        <f t="shared" si="1"/>
        <v>0</v>
      </c>
    </row>
    <row r="90" spans="1:6" ht="23" x14ac:dyDescent="0.35">
      <c r="A90" s="7">
        <v>88</v>
      </c>
      <c r="B90" s="23" t="s">
        <v>167</v>
      </c>
      <c r="C90" s="7" t="s">
        <v>4</v>
      </c>
      <c r="D90" s="24">
        <v>1700</v>
      </c>
      <c r="E90" s="15">
        <v>0</v>
      </c>
      <c r="F90" s="16">
        <f t="shared" si="1"/>
        <v>0</v>
      </c>
    </row>
    <row r="91" spans="1:6" x14ac:dyDescent="0.35">
      <c r="A91" s="34" t="s">
        <v>54</v>
      </c>
      <c r="B91" s="34"/>
      <c r="C91" s="34"/>
      <c r="D91" s="34"/>
      <c r="E91" s="34"/>
      <c r="F91" s="17">
        <f>SUM(F3:F90)</f>
        <v>0</v>
      </c>
    </row>
  </sheetData>
  <sheetProtection algorithmName="SHA-512" hashValue="VhKnXTxjTcWvjmNSRQXT1ejqJtl9lvYo4XrU0QsROdNcmM7hYgMIeUfdCVOn9/q7N6Prb/+/ccq6X8W8R1WU8Q==" saltValue="dYR6s0rYLhE1SFKaR6l/qA==" spinCount="100000" sheet="1" objects="1" scenarios="1"/>
  <mergeCells count="1">
    <mergeCell ref="A91:E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F22" sqref="F22"/>
    </sheetView>
  </sheetViews>
  <sheetFormatPr defaultRowHeight="14.5" x14ac:dyDescent="0.35"/>
  <cols>
    <col min="1" max="1" width="4.54296875" customWidth="1"/>
    <col min="2" max="2" width="105.26953125" customWidth="1"/>
    <col min="3" max="3" width="6.1796875" bestFit="1" customWidth="1"/>
    <col min="4" max="4" width="12.6328125" customWidth="1"/>
    <col min="5" max="5" width="5.81640625" bestFit="1" customWidth="1"/>
    <col min="6" max="6" width="13.81640625" bestFit="1" customWidth="1"/>
    <col min="7" max="7" width="9.54296875" customWidth="1"/>
  </cols>
  <sheetData>
    <row r="1" spans="1:7" ht="34.5" x14ac:dyDescent="0.35">
      <c r="A1" s="11" t="s">
        <v>0</v>
      </c>
      <c r="B1" s="11" t="s">
        <v>1</v>
      </c>
      <c r="C1" s="11" t="s">
        <v>2</v>
      </c>
      <c r="D1" s="11" t="s">
        <v>25</v>
      </c>
      <c r="E1" s="11" t="s">
        <v>12</v>
      </c>
      <c r="F1" s="13" t="s">
        <v>5</v>
      </c>
      <c r="G1" s="13" t="s">
        <v>6</v>
      </c>
    </row>
    <row r="2" spans="1:7" x14ac:dyDescent="0.3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3">
        <v>6</v>
      </c>
      <c r="G2" s="13" t="s">
        <v>26</v>
      </c>
    </row>
    <row r="3" spans="1:7" ht="40" customHeight="1" x14ac:dyDescent="0.35">
      <c r="A3" s="9">
        <v>1</v>
      </c>
      <c r="B3" s="6" t="s">
        <v>172</v>
      </c>
      <c r="C3" s="14" t="s">
        <v>8</v>
      </c>
      <c r="D3" s="14" t="s">
        <v>23</v>
      </c>
      <c r="E3" s="8">
        <v>200</v>
      </c>
      <c r="F3" s="15">
        <v>0</v>
      </c>
      <c r="G3" s="16">
        <f t="shared" ref="G3" si="0">E3*F3</f>
        <v>0</v>
      </c>
    </row>
    <row r="4" spans="1:7" x14ac:dyDescent="0.35">
      <c r="A4" s="9">
        <v>2</v>
      </c>
      <c r="B4" s="5" t="s">
        <v>173</v>
      </c>
      <c r="C4" s="14" t="s">
        <v>8</v>
      </c>
      <c r="D4" s="14" t="s">
        <v>20</v>
      </c>
      <c r="E4" s="8">
        <v>100</v>
      </c>
      <c r="F4" s="15">
        <v>0</v>
      </c>
      <c r="G4" s="16">
        <f t="shared" ref="G4:G18" si="1">E4*F4</f>
        <v>0</v>
      </c>
    </row>
    <row r="5" spans="1:7" ht="23" x14ac:dyDescent="0.35">
      <c r="A5" s="9">
        <v>3</v>
      </c>
      <c r="B5" s="5" t="s">
        <v>174</v>
      </c>
      <c r="C5" s="14" t="s">
        <v>8</v>
      </c>
      <c r="D5" s="14" t="s">
        <v>175</v>
      </c>
      <c r="E5" s="8">
        <v>22000</v>
      </c>
      <c r="F5" s="15">
        <v>0</v>
      </c>
      <c r="G5" s="16">
        <f t="shared" si="1"/>
        <v>0</v>
      </c>
    </row>
    <row r="6" spans="1:7" ht="23" x14ac:dyDescent="0.35">
      <c r="A6" s="9">
        <v>4</v>
      </c>
      <c r="B6" s="5" t="s">
        <v>13</v>
      </c>
      <c r="C6" s="14" t="s">
        <v>8</v>
      </c>
      <c r="D6" s="14" t="s">
        <v>19</v>
      </c>
      <c r="E6" s="8">
        <v>1800</v>
      </c>
      <c r="F6" s="15">
        <v>0</v>
      </c>
      <c r="G6" s="16">
        <f t="shared" si="1"/>
        <v>0</v>
      </c>
    </row>
    <row r="7" spans="1:7" ht="23" x14ac:dyDescent="0.35">
      <c r="A7" s="9">
        <v>5</v>
      </c>
      <c r="B7" s="5" t="s">
        <v>15</v>
      </c>
      <c r="C7" s="14" t="s">
        <v>8</v>
      </c>
      <c r="D7" s="14" t="s">
        <v>14</v>
      </c>
      <c r="E7" s="8">
        <v>120</v>
      </c>
      <c r="F7" s="15">
        <v>0</v>
      </c>
      <c r="G7" s="16">
        <f t="shared" si="1"/>
        <v>0</v>
      </c>
    </row>
    <row r="8" spans="1:7" x14ac:dyDescent="0.35">
      <c r="A8" s="9">
        <v>6</v>
      </c>
      <c r="B8" s="5" t="s">
        <v>18</v>
      </c>
      <c r="C8" s="14" t="s">
        <v>8</v>
      </c>
      <c r="D8" s="14" t="s">
        <v>19</v>
      </c>
      <c r="E8" s="8">
        <v>700</v>
      </c>
      <c r="F8" s="15">
        <v>0</v>
      </c>
      <c r="G8" s="16">
        <f t="shared" si="1"/>
        <v>0</v>
      </c>
    </row>
    <row r="9" spans="1:7" ht="23" x14ac:dyDescent="0.35">
      <c r="A9" s="9">
        <v>7</v>
      </c>
      <c r="B9" s="5" t="s">
        <v>176</v>
      </c>
      <c r="C9" s="14" t="s">
        <v>8</v>
      </c>
      <c r="D9" s="14" t="s">
        <v>16</v>
      </c>
      <c r="E9" s="8">
        <v>4500</v>
      </c>
      <c r="F9" s="15">
        <v>0</v>
      </c>
      <c r="G9" s="16">
        <f t="shared" si="1"/>
        <v>0</v>
      </c>
    </row>
    <row r="10" spans="1:7" x14ac:dyDescent="0.35">
      <c r="A10" s="9">
        <v>8</v>
      </c>
      <c r="B10" s="5" t="s">
        <v>177</v>
      </c>
      <c r="C10" s="14" t="s">
        <v>8</v>
      </c>
      <c r="D10" s="14" t="s">
        <v>29</v>
      </c>
      <c r="E10" s="8">
        <v>30</v>
      </c>
      <c r="F10" s="15">
        <v>0</v>
      </c>
      <c r="G10" s="16">
        <f t="shared" si="1"/>
        <v>0</v>
      </c>
    </row>
    <row r="11" spans="1:7" ht="34.5" x14ac:dyDescent="0.35">
      <c r="A11" s="9">
        <v>9</v>
      </c>
      <c r="B11" s="5" t="s">
        <v>178</v>
      </c>
      <c r="C11" s="14" t="s">
        <v>8</v>
      </c>
      <c r="D11" s="14" t="s">
        <v>179</v>
      </c>
      <c r="E11" s="30">
        <v>100</v>
      </c>
      <c r="F11" s="15">
        <v>0</v>
      </c>
      <c r="G11" s="16">
        <f t="shared" si="1"/>
        <v>0</v>
      </c>
    </row>
    <row r="12" spans="1:7" ht="23" x14ac:dyDescent="0.35">
      <c r="A12" s="9">
        <v>10</v>
      </c>
      <c r="B12" s="5" t="s">
        <v>180</v>
      </c>
      <c r="C12" s="14" t="s">
        <v>8</v>
      </c>
      <c r="D12" s="14" t="s">
        <v>19</v>
      </c>
      <c r="E12" s="8">
        <v>11000</v>
      </c>
      <c r="F12" s="15">
        <v>0</v>
      </c>
      <c r="G12" s="16">
        <f t="shared" si="1"/>
        <v>0</v>
      </c>
    </row>
    <row r="13" spans="1:7" ht="23" x14ac:dyDescent="0.35">
      <c r="A13" s="9">
        <v>11</v>
      </c>
      <c r="B13" s="5" t="s">
        <v>181</v>
      </c>
      <c r="C13" s="14" t="s">
        <v>17</v>
      </c>
      <c r="D13" s="14" t="s">
        <v>29</v>
      </c>
      <c r="E13" s="8">
        <v>100</v>
      </c>
      <c r="F13" s="15">
        <v>0</v>
      </c>
      <c r="G13" s="16">
        <f t="shared" si="1"/>
        <v>0</v>
      </c>
    </row>
    <row r="14" spans="1:7" ht="34.5" x14ac:dyDescent="0.35">
      <c r="A14" s="9">
        <v>12</v>
      </c>
      <c r="B14" s="5" t="s">
        <v>182</v>
      </c>
      <c r="C14" s="14" t="s">
        <v>55</v>
      </c>
      <c r="D14" s="14" t="s">
        <v>28</v>
      </c>
      <c r="E14" s="8">
        <v>1000</v>
      </c>
      <c r="F14" s="15">
        <v>0</v>
      </c>
      <c r="G14" s="16">
        <f t="shared" si="1"/>
        <v>0</v>
      </c>
    </row>
    <row r="15" spans="1:7" x14ac:dyDescent="0.35">
      <c r="A15" s="9">
        <v>13</v>
      </c>
      <c r="B15" s="6" t="s">
        <v>183</v>
      </c>
      <c r="C15" s="32" t="s">
        <v>155</v>
      </c>
      <c r="D15" s="14" t="s">
        <v>28</v>
      </c>
      <c r="E15" s="8">
        <v>30</v>
      </c>
      <c r="F15" s="15">
        <v>0</v>
      </c>
      <c r="G15" s="16">
        <f t="shared" si="1"/>
        <v>0</v>
      </c>
    </row>
    <row r="16" spans="1:7" x14ac:dyDescent="0.35">
      <c r="A16" s="9">
        <v>14</v>
      </c>
      <c r="B16" s="6" t="s">
        <v>21</v>
      </c>
      <c r="C16" s="14" t="s">
        <v>55</v>
      </c>
      <c r="D16" s="14" t="s">
        <v>28</v>
      </c>
      <c r="E16" s="8">
        <v>120</v>
      </c>
      <c r="F16" s="15">
        <v>0</v>
      </c>
      <c r="G16" s="16">
        <f t="shared" si="1"/>
        <v>0</v>
      </c>
    </row>
    <row r="17" spans="1:7" ht="40.5" customHeight="1" x14ac:dyDescent="0.35">
      <c r="A17" s="9">
        <v>15</v>
      </c>
      <c r="B17" s="6" t="s">
        <v>184</v>
      </c>
      <c r="C17" s="14" t="s">
        <v>4</v>
      </c>
      <c r="D17" s="14" t="s">
        <v>28</v>
      </c>
      <c r="E17" s="8">
        <v>350</v>
      </c>
      <c r="F17" s="15">
        <v>0</v>
      </c>
      <c r="G17" s="16">
        <f t="shared" si="1"/>
        <v>0</v>
      </c>
    </row>
    <row r="18" spans="1:7" ht="23" x14ac:dyDescent="0.35">
      <c r="A18" s="9">
        <v>16</v>
      </c>
      <c r="B18" s="6" t="s">
        <v>185</v>
      </c>
      <c r="C18" s="14" t="s">
        <v>8</v>
      </c>
      <c r="D18" s="14" t="s">
        <v>186</v>
      </c>
      <c r="E18" s="8">
        <v>1500</v>
      </c>
      <c r="F18" s="15">
        <v>0</v>
      </c>
      <c r="G18" s="16">
        <f t="shared" si="1"/>
        <v>0</v>
      </c>
    </row>
    <row r="19" spans="1:7" ht="23" x14ac:dyDescent="0.35">
      <c r="A19" s="9">
        <v>17</v>
      </c>
      <c r="B19" s="6" t="s">
        <v>375</v>
      </c>
      <c r="C19" s="10" t="s">
        <v>8</v>
      </c>
      <c r="D19" s="10" t="s">
        <v>376</v>
      </c>
      <c r="E19" s="10">
        <v>200</v>
      </c>
      <c r="F19" s="15">
        <v>0</v>
      </c>
      <c r="G19" s="16">
        <f t="shared" ref="G19" si="2">E19*F19</f>
        <v>0</v>
      </c>
    </row>
    <row r="20" spans="1:7" x14ac:dyDescent="0.35">
      <c r="A20" s="34" t="s">
        <v>54</v>
      </c>
      <c r="B20" s="34"/>
      <c r="C20" s="34"/>
      <c r="D20" s="34"/>
      <c r="E20" s="34"/>
      <c r="F20" s="34"/>
      <c r="G20" s="18">
        <f>SUM(G3:G18)</f>
        <v>0</v>
      </c>
    </row>
  </sheetData>
  <sheetProtection algorithmName="SHA-512" hashValue="nr53voTPEiuSv3uBA4DVKuZ1sZ9snC+0eulH4c8i2pSEnf1AZvbFys1wgy80sO7nlCtH7omE/WzMRBkKq3NF6A==" saltValue="MbiWgOJhmwfBWTrshLGzYg==" spinCount="100000" sheet="1" objects="1" scenarios="1"/>
  <mergeCells count="1">
    <mergeCell ref="A20:F2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"/>
  <sheetViews>
    <sheetView topLeftCell="A102" workbookViewId="0">
      <selection activeCell="D14" sqref="D14"/>
    </sheetView>
  </sheetViews>
  <sheetFormatPr defaultRowHeight="14.5" x14ac:dyDescent="0.35"/>
  <cols>
    <col min="1" max="1" width="4.453125" customWidth="1"/>
    <col min="2" max="2" width="103.54296875" customWidth="1"/>
    <col min="3" max="3" width="9.7265625" customWidth="1"/>
    <col min="4" max="4" width="9.453125" customWidth="1"/>
    <col min="6" max="6" width="13.81640625" bestFit="1" customWidth="1"/>
    <col min="7" max="7" width="10.36328125" customWidth="1"/>
  </cols>
  <sheetData>
    <row r="1" spans="1:7" ht="34.5" x14ac:dyDescent="0.35">
      <c r="A1" s="11" t="s">
        <v>0</v>
      </c>
      <c r="B1" s="11" t="s">
        <v>1</v>
      </c>
      <c r="C1" s="11" t="s">
        <v>2</v>
      </c>
      <c r="D1" s="11" t="s">
        <v>323</v>
      </c>
      <c r="E1" s="11" t="s">
        <v>12</v>
      </c>
      <c r="F1" s="13" t="s">
        <v>5</v>
      </c>
      <c r="G1" s="13" t="s">
        <v>6</v>
      </c>
    </row>
    <row r="2" spans="1:7" x14ac:dyDescent="0.35">
      <c r="A2" s="11">
        <v>1</v>
      </c>
      <c r="B2" s="11">
        <v>2</v>
      </c>
      <c r="C2" s="11">
        <v>3</v>
      </c>
      <c r="D2" s="12">
        <v>4</v>
      </c>
      <c r="E2" s="12">
        <v>5</v>
      </c>
      <c r="F2" s="13">
        <v>6</v>
      </c>
      <c r="G2" s="13" t="s">
        <v>26</v>
      </c>
    </row>
    <row r="3" spans="1:7" x14ac:dyDescent="0.35">
      <c r="A3" s="7">
        <v>1</v>
      </c>
      <c r="B3" s="23" t="s">
        <v>187</v>
      </c>
      <c r="C3" s="7" t="s">
        <v>8</v>
      </c>
      <c r="D3" s="7" t="s">
        <v>319</v>
      </c>
      <c r="E3" s="24">
        <v>200</v>
      </c>
      <c r="F3" s="15">
        <v>0</v>
      </c>
      <c r="G3" s="16">
        <f>E3*F3</f>
        <v>0</v>
      </c>
    </row>
    <row r="4" spans="1:7" x14ac:dyDescent="0.35">
      <c r="A4" s="7">
        <v>2</v>
      </c>
      <c r="B4" s="23" t="s">
        <v>188</v>
      </c>
      <c r="C4" s="7" t="s">
        <v>8</v>
      </c>
      <c r="D4" s="7" t="s">
        <v>320</v>
      </c>
      <c r="E4" s="24">
        <v>80</v>
      </c>
      <c r="F4" s="15">
        <v>0</v>
      </c>
      <c r="G4" s="16">
        <f t="shared" ref="G4:G67" si="0">E4*F4</f>
        <v>0</v>
      </c>
    </row>
    <row r="5" spans="1:7" x14ac:dyDescent="0.35">
      <c r="A5" s="7">
        <v>3</v>
      </c>
      <c r="B5" s="23" t="s">
        <v>189</v>
      </c>
      <c r="C5" s="7" t="s">
        <v>8</v>
      </c>
      <c r="D5" s="7" t="s">
        <v>190</v>
      </c>
      <c r="E5" s="24">
        <v>900</v>
      </c>
      <c r="F5" s="15">
        <v>0</v>
      </c>
      <c r="G5" s="16">
        <f t="shared" si="0"/>
        <v>0</v>
      </c>
    </row>
    <row r="6" spans="1:7" ht="23" x14ac:dyDescent="0.35">
      <c r="A6" s="7">
        <v>4</v>
      </c>
      <c r="B6" s="23" t="s">
        <v>191</v>
      </c>
      <c r="C6" s="7" t="s">
        <v>8</v>
      </c>
      <c r="D6" s="7" t="s">
        <v>192</v>
      </c>
      <c r="E6" s="24">
        <v>5</v>
      </c>
      <c r="F6" s="15">
        <v>0</v>
      </c>
      <c r="G6" s="16">
        <f t="shared" si="0"/>
        <v>0</v>
      </c>
    </row>
    <row r="7" spans="1:7" ht="23" x14ac:dyDescent="0.35">
      <c r="A7" s="7">
        <v>5</v>
      </c>
      <c r="B7" s="23" t="s">
        <v>193</v>
      </c>
      <c r="C7" s="7" t="s">
        <v>8</v>
      </c>
      <c r="D7" s="7" t="s">
        <v>194</v>
      </c>
      <c r="E7" s="24">
        <v>300</v>
      </c>
      <c r="F7" s="15">
        <v>0</v>
      </c>
      <c r="G7" s="16">
        <f t="shared" si="0"/>
        <v>0</v>
      </c>
    </row>
    <row r="8" spans="1:7" ht="34.5" x14ac:dyDescent="0.35">
      <c r="A8" s="7">
        <v>6</v>
      </c>
      <c r="B8" s="23" t="s">
        <v>195</v>
      </c>
      <c r="C8" s="7" t="s">
        <v>8</v>
      </c>
      <c r="D8" s="7" t="s">
        <v>30</v>
      </c>
      <c r="E8" s="24">
        <v>950</v>
      </c>
      <c r="F8" s="15">
        <v>0</v>
      </c>
      <c r="G8" s="16">
        <f t="shared" si="0"/>
        <v>0</v>
      </c>
    </row>
    <row r="9" spans="1:7" x14ac:dyDescent="0.35">
      <c r="A9" s="7">
        <v>7</v>
      </c>
      <c r="B9" s="23" t="s">
        <v>196</v>
      </c>
      <c r="C9" s="7" t="s">
        <v>4</v>
      </c>
      <c r="D9" s="7" t="s">
        <v>275</v>
      </c>
      <c r="E9" s="24">
        <v>100</v>
      </c>
      <c r="F9" s="15">
        <v>0</v>
      </c>
      <c r="G9" s="16">
        <f t="shared" si="0"/>
        <v>0</v>
      </c>
    </row>
    <row r="10" spans="1:7" x14ac:dyDescent="0.35">
      <c r="A10" s="7">
        <v>8</v>
      </c>
      <c r="B10" s="23" t="s">
        <v>197</v>
      </c>
      <c r="C10" s="7" t="s">
        <v>8</v>
      </c>
      <c r="D10" s="7" t="s">
        <v>198</v>
      </c>
      <c r="E10" s="24">
        <v>30</v>
      </c>
      <c r="F10" s="15">
        <v>0</v>
      </c>
      <c r="G10" s="16">
        <f t="shared" si="0"/>
        <v>0</v>
      </c>
    </row>
    <row r="11" spans="1:7" x14ac:dyDescent="0.35">
      <c r="A11" s="7">
        <v>9</v>
      </c>
      <c r="B11" s="23" t="s">
        <v>199</v>
      </c>
      <c r="C11" s="7" t="s">
        <v>8</v>
      </c>
      <c r="D11" s="7" t="s">
        <v>200</v>
      </c>
      <c r="E11" s="24">
        <v>40</v>
      </c>
      <c r="F11" s="15">
        <v>0</v>
      </c>
      <c r="G11" s="16">
        <f t="shared" si="0"/>
        <v>0</v>
      </c>
    </row>
    <row r="12" spans="1:7" ht="23" x14ac:dyDescent="0.35">
      <c r="A12" s="7">
        <v>10</v>
      </c>
      <c r="B12" s="23" t="s">
        <v>201</v>
      </c>
      <c r="C12" s="7" t="s">
        <v>8</v>
      </c>
      <c r="D12" s="7" t="s">
        <v>28</v>
      </c>
      <c r="E12" s="24">
        <v>80</v>
      </c>
      <c r="F12" s="15">
        <v>0</v>
      </c>
      <c r="G12" s="16">
        <f t="shared" si="0"/>
        <v>0</v>
      </c>
    </row>
    <row r="13" spans="1:7" ht="23" x14ac:dyDescent="0.35">
      <c r="A13" s="7">
        <v>11</v>
      </c>
      <c r="B13" s="23" t="s">
        <v>202</v>
      </c>
      <c r="C13" s="7" t="s">
        <v>8</v>
      </c>
      <c r="D13" s="7" t="s">
        <v>203</v>
      </c>
      <c r="E13" s="24">
        <v>70</v>
      </c>
      <c r="F13" s="15">
        <v>0</v>
      </c>
      <c r="G13" s="16">
        <f t="shared" si="0"/>
        <v>0</v>
      </c>
    </row>
    <row r="14" spans="1:7" x14ac:dyDescent="0.35">
      <c r="A14" s="7">
        <v>12</v>
      </c>
      <c r="B14" s="23" t="s">
        <v>204</v>
      </c>
      <c r="C14" s="7" t="s">
        <v>8</v>
      </c>
      <c r="D14" s="7" t="s">
        <v>205</v>
      </c>
      <c r="E14" s="24">
        <v>200</v>
      </c>
      <c r="F14" s="15">
        <v>0</v>
      </c>
      <c r="G14" s="16">
        <f t="shared" si="0"/>
        <v>0</v>
      </c>
    </row>
    <row r="15" spans="1:7" x14ac:dyDescent="0.35">
      <c r="A15" s="7">
        <v>13</v>
      </c>
      <c r="B15" s="23" t="s">
        <v>206</v>
      </c>
      <c r="C15" s="7" t="s">
        <v>8</v>
      </c>
      <c r="D15" s="7" t="s">
        <v>207</v>
      </c>
      <c r="E15" s="24">
        <v>100</v>
      </c>
      <c r="F15" s="15">
        <v>0</v>
      </c>
      <c r="G15" s="16">
        <f t="shared" si="0"/>
        <v>0</v>
      </c>
    </row>
    <row r="16" spans="1:7" x14ac:dyDescent="0.35">
      <c r="A16" s="7">
        <v>14</v>
      </c>
      <c r="B16" s="23" t="s">
        <v>208</v>
      </c>
      <c r="C16" s="7" t="s">
        <v>8</v>
      </c>
      <c r="D16" s="7" t="s">
        <v>209</v>
      </c>
      <c r="E16" s="24">
        <v>40</v>
      </c>
      <c r="F16" s="15">
        <v>0</v>
      </c>
      <c r="G16" s="16">
        <f t="shared" si="0"/>
        <v>0</v>
      </c>
    </row>
    <row r="17" spans="1:7" ht="23" x14ac:dyDescent="0.35">
      <c r="A17" s="7">
        <v>15</v>
      </c>
      <c r="B17" s="25" t="s">
        <v>210</v>
      </c>
      <c r="C17" s="29" t="s">
        <v>102</v>
      </c>
      <c r="D17" s="9" t="s">
        <v>28</v>
      </c>
      <c r="E17" s="9">
        <v>200</v>
      </c>
      <c r="F17" s="15">
        <v>0</v>
      </c>
      <c r="G17" s="16">
        <f t="shared" si="0"/>
        <v>0</v>
      </c>
    </row>
    <row r="18" spans="1:7" x14ac:dyDescent="0.35">
      <c r="A18" s="7">
        <v>16</v>
      </c>
      <c r="B18" s="25" t="s">
        <v>211</v>
      </c>
      <c r="C18" s="7" t="s">
        <v>8</v>
      </c>
      <c r="D18" s="7" t="s">
        <v>28</v>
      </c>
      <c r="E18" s="8">
        <v>260</v>
      </c>
      <c r="F18" s="15">
        <v>0</v>
      </c>
      <c r="G18" s="16">
        <f t="shared" si="0"/>
        <v>0</v>
      </c>
    </row>
    <row r="19" spans="1:7" ht="23" x14ac:dyDescent="0.35">
      <c r="A19" s="7">
        <v>17</v>
      </c>
      <c r="B19" s="23" t="s">
        <v>212</v>
      </c>
      <c r="C19" s="7" t="s">
        <v>8</v>
      </c>
      <c r="D19" s="7" t="s">
        <v>29</v>
      </c>
      <c r="E19" s="8">
        <v>10</v>
      </c>
      <c r="F19" s="15">
        <v>0</v>
      </c>
      <c r="G19" s="16">
        <f t="shared" si="0"/>
        <v>0</v>
      </c>
    </row>
    <row r="20" spans="1:7" x14ac:dyDescent="0.35">
      <c r="A20" s="7">
        <v>18</v>
      </c>
      <c r="B20" s="25" t="s">
        <v>213</v>
      </c>
      <c r="C20" s="7" t="s">
        <v>8</v>
      </c>
      <c r="D20" s="7" t="s">
        <v>20</v>
      </c>
      <c r="E20" s="24">
        <v>40</v>
      </c>
      <c r="F20" s="15">
        <v>0</v>
      </c>
      <c r="G20" s="16">
        <f t="shared" si="0"/>
        <v>0</v>
      </c>
    </row>
    <row r="21" spans="1:7" x14ac:dyDescent="0.35">
      <c r="A21" s="7">
        <v>19</v>
      </c>
      <c r="B21" s="25" t="s">
        <v>56</v>
      </c>
      <c r="C21" s="7" t="s">
        <v>8</v>
      </c>
      <c r="D21" s="7" t="s">
        <v>20</v>
      </c>
      <c r="E21" s="24">
        <v>90</v>
      </c>
      <c r="F21" s="15">
        <v>0</v>
      </c>
      <c r="G21" s="16">
        <f t="shared" si="0"/>
        <v>0</v>
      </c>
    </row>
    <row r="22" spans="1:7" ht="23" x14ac:dyDescent="0.35">
      <c r="A22" s="7">
        <v>20</v>
      </c>
      <c r="B22" s="23" t="s">
        <v>214</v>
      </c>
      <c r="C22" s="7" t="s">
        <v>215</v>
      </c>
      <c r="D22" s="9" t="s">
        <v>20</v>
      </c>
      <c r="E22" s="9">
        <v>1500</v>
      </c>
      <c r="F22" s="15">
        <v>0</v>
      </c>
      <c r="G22" s="16">
        <f t="shared" si="0"/>
        <v>0</v>
      </c>
    </row>
    <row r="23" spans="1:7" x14ac:dyDescent="0.35">
      <c r="A23" s="7">
        <v>21</v>
      </c>
      <c r="B23" s="23" t="s">
        <v>216</v>
      </c>
      <c r="C23" s="7" t="s">
        <v>215</v>
      </c>
      <c r="D23" s="9" t="s">
        <v>20</v>
      </c>
      <c r="E23" s="9">
        <v>500</v>
      </c>
      <c r="F23" s="15">
        <v>0</v>
      </c>
      <c r="G23" s="16">
        <f t="shared" si="0"/>
        <v>0</v>
      </c>
    </row>
    <row r="24" spans="1:7" x14ac:dyDescent="0.35">
      <c r="A24" s="7">
        <v>22</v>
      </c>
      <c r="B24" s="25" t="s">
        <v>217</v>
      </c>
      <c r="C24" s="9" t="s">
        <v>8</v>
      </c>
      <c r="D24" s="9" t="s">
        <v>218</v>
      </c>
      <c r="E24" s="9">
        <v>500</v>
      </c>
      <c r="F24" s="15">
        <v>0</v>
      </c>
      <c r="G24" s="16">
        <f t="shared" si="0"/>
        <v>0</v>
      </c>
    </row>
    <row r="25" spans="1:7" x14ac:dyDescent="0.35">
      <c r="A25" s="7">
        <v>23</v>
      </c>
      <c r="B25" s="25" t="s">
        <v>219</v>
      </c>
      <c r="C25" s="9" t="s">
        <v>8</v>
      </c>
      <c r="D25" s="9" t="s">
        <v>220</v>
      </c>
      <c r="E25" s="9">
        <v>40</v>
      </c>
      <c r="F25" s="15">
        <v>0</v>
      </c>
      <c r="G25" s="16">
        <f t="shared" si="0"/>
        <v>0</v>
      </c>
    </row>
    <row r="26" spans="1:7" x14ac:dyDescent="0.35">
      <c r="A26" s="7">
        <v>24</v>
      </c>
      <c r="B26" s="23" t="s">
        <v>221</v>
      </c>
      <c r="C26" s="7" t="s">
        <v>8</v>
      </c>
      <c r="D26" s="7" t="s">
        <v>27</v>
      </c>
      <c r="E26" s="24">
        <v>200</v>
      </c>
      <c r="F26" s="15">
        <v>0</v>
      </c>
      <c r="G26" s="16">
        <f t="shared" si="0"/>
        <v>0</v>
      </c>
    </row>
    <row r="27" spans="1:7" ht="23" x14ac:dyDescent="0.35">
      <c r="A27" s="7">
        <v>25</v>
      </c>
      <c r="B27" s="23" t="s">
        <v>222</v>
      </c>
      <c r="C27" s="7" t="s">
        <v>8</v>
      </c>
      <c r="D27" s="7" t="s">
        <v>27</v>
      </c>
      <c r="E27" s="24">
        <v>200</v>
      </c>
      <c r="F27" s="15">
        <v>0</v>
      </c>
      <c r="G27" s="16">
        <f t="shared" si="0"/>
        <v>0</v>
      </c>
    </row>
    <row r="28" spans="1:7" ht="23" x14ac:dyDescent="0.35">
      <c r="A28" s="7">
        <v>26</v>
      </c>
      <c r="B28" s="23" t="s">
        <v>223</v>
      </c>
      <c r="C28" s="9" t="s">
        <v>4</v>
      </c>
      <c r="D28" s="9" t="s">
        <v>224</v>
      </c>
      <c r="E28" s="9">
        <v>500</v>
      </c>
      <c r="F28" s="15">
        <v>0</v>
      </c>
      <c r="G28" s="16">
        <f t="shared" si="0"/>
        <v>0</v>
      </c>
    </row>
    <row r="29" spans="1:7" ht="14" customHeight="1" x14ac:dyDescent="0.35">
      <c r="A29" s="7">
        <v>27</v>
      </c>
      <c r="B29" s="23" t="s">
        <v>225</v>
      </c>
      <c r="C29" s="9" t="s">
        <v>4</v>
      </c>
      <c r="D29" s="9" t="s">
        <v>226</v>
      </c>
      <c r="E29" s="9">
        <v>300</v>
      </c>
      <c r="F29" s="15">
        <v>0</v>
      </c>
      <c r="G29" s="16">
        <f t="shared" si="0"/>
        <v>0</v>
      </c>
    </row>
    <row r="30" spans="1:7" x14ac:dyDescent="0.35">
      <c r="A30" s="7">
        <v>28</v>
      </c>
      <c r="B30" s="23" t="s">
        <v>227</v>
      </c>
      <c r="C30" s="9" t="s">
        <v>8</v>
      </c>
      <c r="D30" s="9" t="s">
        <v>14</v>
      </c>
      <c r="E30" s="9">
        <v>120</v>
      </c>
      <c r="F30" s="15">
        <v>0</v>
      </c>
      <c r="G30" s="16">
        <f t="shared" si="0"/>
        <v>0</v>
      </c>
    </row>
    <row r="31" spans="1:7" ht="23" x14ac:dyDescent="0.35">
      <c r="A31" s="7">
        <v>29</v>
      </c>
      <c r="B31" s="23" t="s">
        <v>228</v>
      </c>
      <c r="C31" s="9" t="s">
        <v>229</v>
      </c>
      <c r="D31" s="7" t="s">
        <v>226</v>
      </c>
      <c r="E31" s="24">
        <v>80</v>
      </c>
      <c r="F31" s="15">
        <v>0</v>
      </c>
      <c r="G31" s="16">
        <f t="shared" si="0"/>
        <v>0</v>
      </c>
    </row>
    <row r="32" spans="1:7" ht="23" x14ac:dyDescent="0.35">
      <c r="A32" s="7">
        <v>30</v>
      </c>
      <c r="B32" s="23" t="s">
        <v>230</v>
      </c>
      <c r="C32" s="9" t="s">
        <v>229</v>
      </c>
      <c r="D32" s="7" t="s">
        <v>29</v>
      </c>
      <c r="E32" s="24">
        <v>280</v>
      </c>
      <c r="F32" s="15">
        <v>0</v>
      </c>
      <c r="G32" s="16">
        <f t="shared" si="0"/>
        <v>0</v>
      </c>
    </row>
    <row r="33" spans="1:7" ht="23" x14ac:dyDescent="0.35">
      <c r="A33" s="7">
        <v>31</v>
      </c>
      <c r="B33" s="23" t="s">
        <v>33</v>
      </c>
      <c r="C33" s="9" t="s">
        <v>229</v>
      </c>
      <c r="D33" s="7" t="s">
        <v>29</v>
      </c>
      <c r="E33" s="24">
        <v>150</v>
      </c>
      <c r="F33" s="15">
        <v>0</v>
      </c>
      <c r="G33" s="16">
        <f t="shared" si="0"/>
        <v>0</v>
      </c>
    </row>
    <row r="34" spans="1:7" ht="23" x14ac:dyDescent="0.35">
      <c r="A34" s="7">
        <v>32</v>
      </c>
      <c r="B34" s="23" t="s">
        <v>231</v>
      </c>
      <c r="C34" s="9" t="s">
        <v>8</v>
      </c>
      <c r="D34" s="9" t="s">
        <v>29</v>
      </c>
      <c r="E34" s="9">
        <v>150</v>
      </c>
      <c r="F34" s="15">
        <v>0</v>
      </c>
      <c r="G34" s="16">
        <f t="shared" si="0"/>
        <v>0</v>
      </c>
    </row>
    <row r="35" spans="1:7" ht="23" x14ac:dyDescent="0.35">
      <c r="A35" s="7">
        <v>33</v>
      </c>
      <c r="B35" s="23" t="s">
        <v>232</v>
      </c>
      <c r="C35" s="9" t="s">
        <v>8</v>
      </c>
      <c r="D35" s="9" t="s">
        <v>20</v>
      </c>
      <c r="E35" s="9">
        <v>150</v>
      </c>
      <c r="F35" s="15">
        <v>0</v>
      </c>
      <c r="G35" s="16">
        <f t="shared" si="0"/>
        <v>0</v>
      </c>
    </row>
    <row r="36" spans="1:7" x14ac:dyDescent="0.35">
      <c r="A36" s="7">
        <v>34</v>
      </c>
      <c r="B36" s="23" t="s">
        <v>34</v>
      </c>
      <c r="C36" s="9" t="s">
        <v>9</v>
      </c>
      <c r="D36" s="9" t="s">
        <v>233</v>
      </c>
      <c r="E36" s="9">
        <v>50</v>
      </c>
      <c r="F36" s="15">
        <v>0</v>
      </c>
      <c r="G36" s="16">
        <f t="shared" si="0"/>
        <v>0</v>
      </c>
    </row>
    <row r="37" spans="1:7" x14ac:dyDescent="0.35">
      <c r="A37" s="7">
        <v>35</v>
      </c>
      <c r="B37" s="23" t="s">
        <v>36</v>
      </c>
      <c r="C37" s="9" t="s">
        <v>9</v>
      </c>
      <c r="D37" s="9" t="s">
        <v>20</v>
      </c>
      <c r="E37" s="9">
        <v>4</v>
      </c>
      <c r="F37" s="15">
        <v>0</v>
      </c>
      <c r="G37" s="16">
        <f t="shared" si="0"/>
        <v>0</v>
      </c>
    </row>
    <row r="38" spans="1:7" x14ac:dyDescent="0.35">
      <c r="A38" s="7">
        <v>36</v>
      </c>
      <c r="B38" s="23" t="s">
        <v>234</v>
      </c>
      <c r="C38" s="7" t="s">
        <v>8</v>
      </c>
      <c r="D38" s="7" t="s">
        <v>44</v>
      </c>
      <c r="E38" s="24">
        <v>150</v>
      </c>
      <c r="F38" s="15">
        <v>0</v>
      </c>
      <c r="G38" s="16">
        <f t="shared" si="0"/>
        <v>0</v>
      </c>
    </row>
    <row r="39" spans="1:7" ht="23" x14ac:dyDescent="0.35">
      <c r="A39" s="7">
        <v>37</v>
      </c>
      <c r="B39" s="23" t="s">
        <v>235</v>
      </c>
      <c r="C39" s="7" t="s">
        <v>8</v>
      </c>
      <c r="D39" s="7" t="s">
        <v>20</v>
      </c>
      <c r="E39" s="24">
        <v>500</v>
      </c>
      <c r="F39" s="15">
        <v>0</v>
      </c>
      <c r="G39" s="16">
        <f t="shared" si="0"/>
        <v>0</v>
      </c>
    </row>
    <row r="40" spans="1:7" x14ac:dyDescent="0.35">
      <c r="A40" s="7">
        <v>38</v>
      </c>
      <c r="B40" s="23" t="s">
        <v>236</v>
      </c>
      <c r="C40" s="7" t="s">
        <v>8</v>
      </c>
      <c r="D40" s="7" t="s">
        <v>35</v>
      </c>
      <c r="E40" s="24">
        <v>200</v>
      </c>
      <c r="F40" s="15">
        <v>0</v>
      </c>
      <c r="G40" s="16">
        <f t="shared" si="0"/>
        <v>0</v>
      </c>
    </row>
    <row r="41" spans="1:7" x14ac:dyDescent="0.35">
      <c r="A41" s="7">
        <v>39</v>
      </c>
      <c r="B41" s="23" t="s">
        <v>237</v>
      </c>
      <c r="C41" s="7" t="s">
        <v>8</v>
      </c>
      <c r="D41" s="7" t="s">
        <v>29</v>
      </c>
      <c r="E41" s="24">
        <v>600</v>
      </c>
      <c r="F41" s="15">
        <v>0</v>
      </c>
      <c r="G41" s="16">
        <f t="shared" si="0"/>
        <v>0</v>
      </c>
    </row>
    <row r="42" spans="1:7" x14ac:dyDescent="0.35">
      <c r="A42" s="7">
        <v>40</v>
      </c>
      <c r="B42" s="23" t="s">
        <v>238</v>
      </c>
      <c r="C42" s="7" t="s">
        <v>8</v>
      </c>
      <c r="D42" s="7" t="s">
        <v>29</v>
      </c>
      <c r="E42" s="24">
        <v>1400</v>
      </c>
      <c r="F42" s="15">
        <v>0</v>
      </c>
      <c r="G42" s="16">
        <f t="shared" si="0"/>
        <v>0</v>
      </c>
    </row>
    <row r="43" spans="1:7" ht="23" x14ac:dyDescent="0.35">
      <c r="A43" s="7">
        <v>41</v>
      </c>
      <c r="B43" s="31" t="s">
        <v>239</v>
      </c>
      <c r="C43" s="7" t="s">
        <v>8</v>
      </c>
      <c r="D43" s="7" t="s">
        <v>29</v>
      </c>
      <c r="E43" s="24">
        <v>150</v>
      </c>
      <c r="F43" s="15">
        <v>0</v>
      </c>
      <c r="G43" s="16">
        <f t="shared" si="0"/>
        <v>0</v>
      </c>
    </row>
    <row r="44" spans="1:7" ht="23" x14ac:dyDescent="0.35">
      <c r="A44" s="7">
        <v>42</v>
      </c>
      <c r="B44" s="31" t="s">
        <v>321</v>
      </c>
      <c r="C44" s="7" t="s">
        <v>4</v>
      </c>
      <c r="D44" s="7" t="s">
        <v>29</v>
      </c>
      <c r="E44" s="24">
        <v>50</v>
      </c>
      <c r="F44" s="15">
        <v>0</v>
      </c>
      <c r="G44" s="16">
        <f t="shared" si="0"/>
        <v>0</v>
      </c>
    </row>
    <row r="45" spans="1:7" x14ac:dyDescent="0.35">
      <c r="A45" s="7">
        <v>43</v>
      </c>
      <c r="B45" s="31" t="s">
        <v>37</v>
      </c>
      <c r="C45" s="7" t="s">
        <v>4</v>
      </c>
      <c r="D45" s="7" t="s">
        <v>28</v>
      </c>
      <c r="E45" s="24">
        <v>20</v>
      </c>
      <c r="F45" s="15">
        <v>0</v>
      </c>
      <c r="G45" s="16">
        <f t="shared" si="0"/>
        <v>0</v>
      </c>
    </row>
    <row r="46" spans="1:7" x14ac:dyDescent="0.35">
      <c r="A46" s="7">
        <v>44</v>
      </c>
      <c r="B46" s="23" t="s">
        <v>38</v>
      </c>
      <c r="C46" s="7" t="s">
        <v>4</v>
      </c>
      <c r="D46" s="28" t="s">
        <v>240</v>
      </c>
      <c r="E46" s="24">
        <v>20</v>
      </c>
      <c r="F46" s="15">
        <v>0</v>
      </c>
      <c r="G46" s="16">
        <f t="shared" si="0"/>
        <v>0</v>
      </c>
    </row>
    <row r="47" spans="1:7" ht="23" x14ac:dyDescent="0.35">
      <c r="A47" s="7">
        <v>45</v>
      </c>
      <c r="B47" s="23" t="s">
        <v>241</v>
      </c>
      <c r="C47" s="7" t="s">
        <v>55</v>
      </c>
      <c r="D47" s="7" t="s">
        <v>28</v>
      </c>
      <c r="E47" s="24">
        <v>700</v>
      </c>
      <c r="F47" s="15">
        <v>0</v>
      </c>
      <c r="G47" s="16">
        <f t="shared" si="0"/>
        <v>0</v>
      </c>
    </row>
    <row r="48" spans="1:7" ht="23" x14ac:dyDescent="0.35">
      <c r="A48" s="7">
        <v>46</v>
      </c>
      <c r="B48" s="23" t="s">
        <v>242</v>
      </c>
      <c r="C48" s="7" t="s">
        <v>4</v>
      </c>
      <c r="D48" s="7" t="s">
        <v>28</v>
      </c>
      <c r="E48" s="24">
        <v>150</v>
      </c>
      <c r="F48" s="15">
        <v>0</v>
      </c>
      <c r="G48" s="16">
        <f t="shared" si="0"/>
        <v>0</v>
      </c>
    </row>
    <row r="49" spans="1:7" x14ac:dyDescent="0.35">
      <c r="A49" s="7">
        <v>47</v>
      </c>
      <c r="B49" s="25" t="s">
        <v>57</v>
      </c>
      <c r="C49" s="7" t="s">
        <v>4</v>
      </c>
      <c r="D49" s="7" t="s">
        <v>243</v>
      </c>
      <c r="E49" s="24">
        <v>30</v>
      </c>
      <c r="F49" s="15">
        <v>0</v>
      </c>
      <c r="G49" s="16">
        <f t="shared" si="0"/>
        <v>0</v>
      </c>
    </row>
    <row r="50" spans="1:7" ht="23" x14ac:dyDescent="0.35">
      <c r="A50" s="7">
        <v>48</v>
      </c>
      <c r="B50" s="25" t="s">
        <v>244</v>
      </c>
      <c r="C50" s="7" t="s">
        <v>9</v>
      </c>
      <c r="D50" s="7" t="s">
        <v>50</v>
      </c>
      <c r="E50" s="24">
        <v>150</v>
      </c>
      <c r="F50" s="15">
        <v>0</v>
      </c>
      <c r="G50" s="16">
        <f t="shared" si="0"/>
        <v>0</v>
      </c>
    </row>
    <row r="51" spans="1:7" x14ac:dyDescent="0.35">
      <c r="A51" s="7">
        <v>49</v>
      </c>
      <c r="B51" s="25" t="s">
        <v>245</v>
      </c>
      <c r="C51" s="9" t="s">
        <v>55</v>
      </c>
      <c r="D51" s="9" t="s">
        <v>246</v>
      </c>
      <c r="E51" s="24">
        <v>100</v>
      </c>
      <c r="F51" s="15">
        <v>0</v>
      </c>
      <c r="G51" s="16">
        <f t="shared" si="0"/>
        <v>0</v>
      </c>
    </row>
    <row r="52" spans="1:7" ht="23" x14ac:dyDescent="0.35">
      <c r="A52" s="7">
        <v>50</v>
      </c>
      <c r="B52" s="23" t="s">
        <v>247</v>
      </c>
      <c r="C52" s="9" t="s">
        <v>8</v>
      </c>
      <c r="D52" s="9" t="s">
        <v>19</v>
      </c>
      <c r="E52" s="24">
        <v>800</v>
      </c>
      <c r="F52" s="15">
        <v>0</v>
      </c>
      <c r="G52" s="16">
        <f t="shared" si="0"/>
        <v>0</v>
      </c>
    </row>
    <row r="53" spans="1:7" ht="23" x14ac:dyDescent="0.35">
      <c r="A53" s="7">
        <v>51</v>
      </c>
      <c r="B53" s="23" t="s">
        <v>248</v>
      </c>
      <c r="C53" s="7" t="s">
        <v>9</v>
      </c>
      <c r="D53" s="7" t="s">
        <v>19</v>
      </c>
      <c r="E53" s="24">
        <v>200</v>
      </c>
      <c r="F53" s="15">
        <v>0</v>
      </c>
      <c r="G53" s="16">
        <f t="shared" si="0"/>
        <v>0</v>
      </c>
    </row>
    <row r="54" spans="1:7" ht="23" x14ac:dyDescent="0.35">
      <c r="A54" s="7">
        <v>52</v>
      </c>
      <c r="B54" s="23" t="s">
        <v>322</v>
      </c>
      <c r="C54" s="7" t="s">
        <v>8</v>
      </c>
      <c r="D54" s="7" t="s">
        <v>29</v>
      </c>
      <c r="E54" s="24">
        <v>50</v>
      </c>
      <c r="F54" s="15">
        <v>0</v>
      </c>
      <c r="G54" s="16">
        <f t="shared" si="0"/>
        <v>0</v>
      </c>
    </row>
    <row r="55" spans="1:7" x14ac:dyDescent="0.35">
      <c r="A55" s="7">
        <v>53</v>
      </c>
      <c r="B55" s="23" t="s">
        <v>249</v>
      </c>
      <c r="C55" s="7" t="s">
        <v>9</v>
      </c>
      <c r="D55" s="7" t="s">
        <v>20</v>
      </c>
      <c r="E55" s="24">
        <v>80</v>
      </c>
      <c r="F55" s="15">
        <v>0</v>
      </c>
      <c r="G55" s="16">
        <f t="shared" si="0"/>
        <v>0</v>
      </c>
    </row>
    <row r="56" spans="1:7" x14ac:dyDescent="0.35">
      <c r="A56" s="7">
        <v>54</v>
      </c>
      <c r="B56" s="23" t="s">
        <v>250</v>
      </c>
      <c r="C56" s="7" t="s">
        <v>9</v>
      </c>
      <c r="D56" s="7" t="s">
        <v>22</v>
      </c>
      <c r="E56" s="24">
        <v>200</v>
      </c>
      <c r="F56" s="15">
        <v>0</v>
      </c>
      <c r="G56" s="16">
        <f t="shared" si="0"/>
        <v>0</v>
      </c>
    </row>
    <row r="57" spans="1:7" x14ac:dyDescent="0.35">
      <c r="A57" s="7">
        <v>55</v>
      </c>
      <c r="B57" s="23" t="s">
        <v>251</v>
      </c>
      <c r="C57" s="24" t="s">
        <v>9</v>
      </c>
      <c r="D57" s="24" t="s">
        <v>14</v>
      </c>
      <c r="E57" s="24">
        <v>50</v>
      </c>
      <c r="F57" s="15">
        <v>0</v>
      </c>
      <c r="G57" s="16">
        <f t="shared" si="0"/>
        <v>0</v>
      </c>
    </row>
    <row r="58" spans="1:7" x14ac:dyDescent="0.35">
      <c r="A58" s="7">
        <v>56</v>
      </c>
      <c r="B58" s="25" t="s">
        <v>252</v>
      </c>
      <c r="C58" s="24" t="s">
        <v>9</v>
      </c>
      <c r="D58" s="24" t="s">
        <v>35</v>
      </c>
      <c r="E58" s="24">
        <v>100</v>
      </c>
      <c r="F58" s="15">
        <v>0</v>
      </c>
      <c r="G58" s="16">
        <f t="shared" si="0"/>
        <v>0</v>
      </c>
    </row>
    <row r="59" spans="1:7" x14ac:dyDescent="0.35">
      <c r="A59" s="7">
        <v>57</v>
      </c>
      <c r="B59" s="23" t="s">
        <v>253</v>
      </c>
      <c r="C59" s="9" t="s">
        <v>9</v>
      </c>
      <c r="D59" s="9" t="s">
        <v>35</v>
      </c>
      <c r="E59" s="9">
        <v>150</v>
      </c>
      <c r="F59" s="15">
        <v>0</v>
      </c>
      <c r="G59" s="16">
        <f t="shared" si="0"/>
        <v>0</v>
      </c>
    </row>
    <row r="60" spans="1:7" x14ac:dyDescent="0.35">
      <c r="A60" s="7">
        <v>58</v>
      </c>
      <c r="B60" s="23" t="s">
        <v>254</v>
      </c>
      <c r="C60" s="9" t="s">
        <v>9</v>
      </c>
      <c r="D60" s="9" t="s">
        <v>35</v>
      </c>
      <c r="E60" s="9">
        <v>80</v>
      </c>
      <c r="F60" s="15">
        <v>0</v>
      </c>
      <c r="G60" s="16">
        <f t="shared" si="0"/>
        <v>0</v>
      </c>
    </row>
    <row r="61" spans="1:7" x14ac:dyDescent="0.35">
      <c r="A61" s="7">
        <v>59</v>
      </c>
      <c r="B61" s="23" t="s">
        <v>255</v>
      </c>
      <c r="C61" s="24" t="s">
        <v>9</v>
      </c>
      <c r="D61" s="24" t="s">
        <v>35</v>
      </c>
      <c r="E61" s="24">
        <v>80</v>
      </c>
      <c r="F61" s="15">
        <v>0</v>
      </c>
      <c r="G61" s="16">
        <f t="shared" si="0"/>
        <v>0</v>
      </c>
    </row>
    <row r="62" spans="1:7" x14ac:dyDescent="0.35">
      <c r="A62" s="7">
        <v>60</v>
      </c>
      <c r="B62" s="23" t="s">
        <v>256</v>
      </c>
      <c r="C62" s="7" t="s">
        <v>9</v>
      </c>
      <c r="D62" s="7" t="s">
        <v>35</v>
      </c>
      <c r="E62" s="24">
        <v>200</v>
      </c>
      <c r="F62" s="15">
        <v>0</v>
      </c>
      <c r="G62" s="16">
        <f t="shared" si="0"/>
        <v>0</v>
      </c>
    </row>
    <row r="63" spans="1:7" x14ac:dyDescent="0.35">
      <c r="A63" s="7">
        <v>61</v>
      </c>
      <c r="B63" s="23" t="s">
        <v>257</v>
      </c>
      <c r="C63" s="7" t="s">
        <v>9</v>
      </c>
      <c r="D63" s="7" t="s">
        <v>35</v>
      </c>
      <c r="E63" s="24">
        <v>100</v>
      </c>
      <c r="F63" s="15">
        <v>0</v>
      </c>
      <c r="G63" s="16">
        <f t="shared" si="0"/>
        <v>0</v>
      </c>
    </row>
    <row r="64" spans="1:7" x14ac:dyDescent="0.35">
      <c r="A64" s="7">
        <v>62</v>
      </c>
      <c r="B64" s="23" t="s">
        <v>258</v>
      </c>
      <c r="C64" s="7" t="s">
        <v>9</v>
      </c>
      <c r="D64" s="7" t="s">
        <v>259</v>
      </c>
      <c r="E64" s="24">
        <v>100</v>
      </c>
      <c r="F64" s="15">
        <v>0</v>
      </c>
      <c r="G64" s="16">
        <f t="shared" si="0"/>
        <v>0</v>
      </c>
    </row>
    <row r="65" spans="1:7" x14ac:dyDescent="0.35">
      <c r="A65" s="7">
        <v>63</v>
      </c>
      <c r="B65" s="23" t="s">
        <v>260</v>
      </c>
      <c r="C65" s="7" t="s">
        <v>9</v>
      </c>
      <c r="D65" s="7" t="s">
        <v>259</v>
      </c>
      <c r="E65" s="24">
        <v>150</v>
      </c>
      <c r="F65" s="15">
        <v>0</v>
      </c>
      <c r="G65" s="16">
        <f t="shared" si="0"/>
        <v>0</v>
      </c>
    </row>
    <row r="66" spans="1:7" x14ac:dyDescent="0.35">
      <c r="A66" s="7">
        <v>64</v>
      </c>
      <c r="B66" s="23" t="s">
        <v>261</v>
      </c>
      <c r="C66" s="7" t="s">
        <v>8</v>
      </c>
      <c r="D66" s="7" t="s">
        <v>262</v>
      </c>
      <c r="E66" s="24">
        <v>200</v>
      </c>
      <c r="F66" s="15">
        <v>0</v>
      </c>
      <c r="G66" s="16">
        <f t="shared" si="0"/>
        <v>0</v>
      </c>
    </row>
    <row r="67" spans="1:7" ht="23" x14ac:dyDescent="0.35">
      <c r="A67" s="7">
        <v>65</v>
      </c>
      <c r="B67" s="23" t="s">
        <v>39</v>
      </c>
      <c r="C67" s="7" t="s">
        <v>9</v>
      </c>
      <c r="D67" s="7" t="s">
        <v>28</v>
      </c>
      <c r="E67" s="24">
        <v>100</v>
      </c>
      <c r="F67" s="15">
        <v>0</v>
      </c>
      <c r="G67" s="16">
        <f t="shared" si="0"/>
        <v>0</v>
      </c>
    </row>
    <row r="68" spans="1:7" ht="23" x14ac:dyDescent="0.35">
      <c r="A68" s="7">
        <v>66</v>
      </c>
      <c r="B68" s="23" t="s">
        <v>263</v>
      </c>
      <c r="C68" s="7" t="s">
        <v>4</v>
      </c>
      <c r="D68" s="7" t="s">
        <v>29</v>
      </c>
      <c r="E68" s="24">
        <v>100</v>
      </c>
      <c r="F68" s="15">
        <v>0</v>
      </c>
      <c r="G68" s="16">
        <f t="shared" ref="G68:G113" si="1">E68*F68</f>
        <v>0</v>
      </c>
    </row>
    <row r="69" spans="1:7" ht="23" x14ac:dyDescent="0.35">
      <c r="A69" s="7">
        <v>67</v>
      </c>
      <c r="B69" s="23" t="s">
        <v>264</v>
      </c>
      <c r="C69" s="9" t="s">
        <v>8</v>
      </c>
      <c r="D69" s="9" t="s">
        <v>14</v>
      </c>
      <c r="E69" s="9">
        <v>200</v>
      </c>
      <c r="F69" s="15">
        <v>0</v>
      </c>
      <c r="G69" s="16">
        <f t="shared" si="1"/>
        <v>0</v>
      </c>
    </row>
    <row r="70" spans="1:7" ht="24.5" customHeight="1" x14ac:dyDescent="0.35">
      <c r="A70" s="7">
        <v>68</v>
      </c>
      <c r="B70" s="23" t="s">
        <v>40</v>
      </c>
      <c r="C70" s="9" t="s">
        <v>8</v>
      </c>
      <c r="D70" s="9" t="s">
        <v>265</v>
      </c>
      <c r="E70" s="9">
        <v>100</v>
      </c>
      <c r="F70" s="15">
        <v>0</v>
      </c>
      <c r="G70" s="16">
        <f t="shared" si="1"/>
        <v>0</v>
      </c>
    </row>
    <row r="71" spans="1:7" ht="23" x14ac:dyDescent="0.35">
      <c r="A71" s="7">
        <v>69</v>
      </c>
      <c r="B71" s="23" t="s">
        <v>266</v>
      </c>
      <c r="C71" s="9" t="s">
        <v>9</v>
      </c>
      <c r="D71" s="9" t="s">
        <v>14</v>
      </c>
      <c r="E71" s="9">
        <v>280</v>
      </c>
      <c r="F71" s="15">
        <v>0</v>
      </c>
      <c r="G71" s="16">
        <f t="shared" si="1"/>
        <v>0</v>
      </c>
    </row>
    <row r="72" spans="1:7" ht="23" x14ac:dyDescent="0.35">
      <c r="A72" s="7">
        <v>70</v>
      </c>
      <c r="B72" s="23" t="s">
        <v>267</v>
      </c>
      <c r="C72" s="9" t="s">
        <v>9</v>
      </c>
      <c r="D72" s="9" t="s">
        <v>29</v>
      </c>
      <c r="E72" s="9">
        <v>20</v>
      </c>
      <c r="F72" s="15">
        <v>0</v>
      </c>
      <c r="G72" s="16">
        <f t="shared" si="1"/>
        <v>0</v>
      </c>
    </row>
    <row r="73" spans="1:7" x14ac:dyDescent="0.35">
      <c r="A73" s="7">
        <v>71</v>
      </c>
      <c r="B73" s="23" t="s">
        <v>268</v>
      </c>
      <c r="C73" s="7" t="s">
        <v>79</v>
      </c>
      <c r="D73" s="7" t="s">
        <v>269</v>
      </c>
      <c r="E73" s="24">
        <v>350</v>
      </c>
      <c r="F73" s="15">
        <v>0</v>
      </c>
      <c r="G73" s="16">
        <f t="shared" si="1"/>
        <v>0</v>
      </c>
    </row>
    <row r="74" spans="1:7" ht="23" x14ac:dyDescent="0.35">
      <c r="A74" s="7">
        <v>72</v>
      </c>
      <c r="B74" s="23" t="s">
        <v>41</v>
      </c>
      <c r="C74" s="7" t="s">
        <v>79</v>
      </c>
      <c r="D74" s="7" t="s">
        <v>270</v>
      </c>
      <c r="E74" s="24">
        <v>200</v>
      </c>
      <c r="F74" s="15">
        <v>0</v>
      </c>
      <c r="G74" s="16">
        <f t="shared" si="1"/>
        <v>0</v>
      </c>
    </row>
    <row r="75" spans="1:7" ht="23" x14ac:dyDescent="0.35">
      <c r="A75" s="7">
        <v>73</v>
      </c>
      <c r="B75" s="23" t="s">
        <v>271</v>
      </c>
      <c r="C75" s="7" t="s">
        <v>8</v>
      </c>
      <c r="D75" s="7" t="s">
        <v>270</v>
      </c>
      <c r="E75" s="24">
        <v>200</v>
      </c>
      <c r="F75" s="15">
        <v>0</v>
      </c>
      <c r="G75" s="16">
        <f t="shared" si="1"/>
        <v>0</v>
      </c>
    </row>
    <row r="76" spans="1:7" x14ac:dyDescent="0.35">
      <c r="A76" s="7">
        <v>74</v>
      </c>
      <c r="B76" s="23" t="s">
        <v>42</v>
      </c>
      <c r="C76" s="7" t="s">
        <v>79</v>
      </c>
      <c r="D76" s="7" t="s">
        <v>43</v>
      </c>
      <c r="E76" s="24">
        <v>40</v>
      </c>
      <c r="F76" s="15">
        <v>0</v>
      </c>
      <c r="G76" s="16">
        <f t="shared" si="1"/>
        <v>0</v>
      </c>
    </row>
    <row r="77" spans="1:7" x14ac:dyDescent="0.35">
      <c r="A77" s="7">
        <v>75</v>
      </c>
      <c r="B77" s="23" t="s">
        <v>272</v>
      </c>
      <c r="C77" s="7" t="s">
        <v>79</v>
      </c>
      <c r="D77" s="7" t="s">
        <v>16</v>
      </c>
      <c r="E77" s="24">
        <v>500</v>
      </c>
      <c r="F77" s="15">
        <v>0</v>
      </c>
      <c r="G77" s="16">
        <f t="shared" si="1"/>
        <v>0</v>
      </c>
    </row>
    <row r="78" spans="1:7" ht="23" x14ac:dyDescent="0.35">
      <c r="A78" s="7">
        <v>76</v>
      </c>
      <c r="B78" s="23" t="s">
        <v>273</v>
      </c>
      <c r="C78" s="7" t="s">
        <v>4</v>
      </c>
      <c r="D78" s="7" t="s">
        <v>28</v>
      </c>
      <c r="E78" s="24">
        <v>500</v>
      </c>
      <c r="F78" s="15">
        <v>0</v>
      </c>
      <c r="G78" s="16">
        <f t="shared" si="1"/>
        <v>0</v>
      </c>
    </row>
    <row r="79" spans="1:7" ht="23" x14ac:dyDescent="0.35">
      <c r="A79" s="7">
        <v>77</v>
      </c>
      <c r="B79" s="23" t="s">
        <v>274</v>
      </c>
      <c r="C79" s="7" t="s">
        <v>4</v>
      </c>
      <c r="D79" s="7" t="s">
        <v>275</v>
      </c>
      <c r="E79" s="24">
        <v>200</v>
      </c>
      <c r="F79" s="15">
        <v>0</v>
      </c>
      <c r="G79" s="16">
        <f t="shared" si="1"/>
        <v>0</v>
      </c>
    </row>
    <row r="80" spans="1:7" x14ac:dyDescent="0.35">
      <c r="A80" s="7">
        <v>78</v>
      </c>
      <c r="B80" s="23" t="s">
        <v>276</v>
      </c>
      <c r="C80" s="7" t="s">
        <v>4</v>
      </c>
      <c r="D80" s="7" t="s">
        <v>28</v>
      </c>
      <c r="E80" s="24">
        <v>60</v>
      </c>
      <c r="F80" s="15">
        <v>0</v>
      </c>
      <c r="G80" s="16">
        <f t="shared" si="1"/>
        <v>0</v>
      </c>
    </row>
    <row r="81" spans="1:7" x14ac:dyDescent="0.35">
      <c r="A81" s="7">
        <v>79</v>
      </c>
      <c r="B81" s="25" t="s">
        <v>277</v>
      </c>
      <c r="C81" s="7" t="s">
        <v>9</v>
      </c>
      <c r="D81" s="7" t="s">
        <v>16</v>
      </c>
      <c r="E81" s="24">
        <v>50</v>
      </c>
      <c r="F81" s="15">
        <v>0</v>
      </c>
      <c r="G81" s="16">
        <f t="shared" si="1"/>
        <v>0</v>
      </c>
    </row>
    <row r="82" spans="1:7" x14ac:dyDescent="0.35">
      <c r="A82" s="7">
        <v>80</v>
      </c>
      <c r="B82" s="23" t="s">
        <v>278</v>
      </c>
      <c r="C82" s="9" t="s">
        <v>9</v>
      </c>
      <c r="D82" s="9" t="s">
        <v>29</v>
      </c>
      <c r="E82" s="9">
        <v>40</v>
      </c>
      <c r="F82" s="15">
        <v>0</v>
      </c>
      <c r="G82" s="16">
        <f t="shared" si="1"/>
        <v>0</v>
      </c>
    </row>
    <row r="83" spans="1:7" x14ac:dyDescent="0.35">
      <c r="A83" s="7">
        <v>81</v>
      </c>
      <c r="B83" s="23" t="s">
        <v>279</v>
      </c>
      <c r="C83" s="7" t="s">
        <v>9</v>
      </c>
      <c r="D83" s="7" t="s">
        <v>48</v>
      </c>
      <c r="E83" s="24">
        <v>650</v>
      </c>
      <c r="F83" s="15">
        <v>0</v>
      </c>
      <c r="G83" s="16">
        <f t="shared" si="1"/>
        <v>0</v>
      </c>
    </row>
    <row r="84" spans="1:7" x14ac:dyDescent="0.35">
      <c r="A84" s="7">
        <v>82</v>
      </c>
      <c r="B84" s="25" t="s">
        <v>45</v>
      </c>
      <c r="C84" s="7" t="s">
        <v>9</v>
      </c>
      <c r="D84" s="7" t="s">
        <v>20</v>
      </c>
      <c r="E84" s="24">
        <v>20</v>
      </c>
      <c r="F84" s="15">
        <v>0</v>
      </c>
      <c r="G84" s="16">
        <f t="shared" si="1"/>
        <v>0</v>
      </c>
    </row>
    <row r="85" spans="1:7" x14ac:dyDescent="0.35">
      <c r="A85" s="7">
        <v>83</v>
      </c>
      <c r="B85" s="23" t="s">
        <v>280</v>
      </c>
      <c r="C85" s="7" t="s">
        <v>55</v>
      </c>
      <c r="D85" s="7" t="s">
        <v>16</v>
      </c>
      <c r="E85" s="24">
        <v>30</v>
      </c>
      <c r="F85" s="15">
        <v>0</v>
      </c>
      <c r="G85" s="16">
        <f t="shared" si="1"/>
        <v>0</v>
      </c>
    </row>
    <row r="86" spans="1:7" x14ac:dyDescent="0.35">
      <c r="A86" s="7">
        <v>84</v>
      </c>
      <c r="B86" s="23" t="s">
        <v>46</v>
      </c>
      <c r="C86" s="7" t="s">
        <v>9</v>
      </c>
      <c r="D86" s="7" t="s">
        <v>32</v>
      </c>
      <c r="E86" s="24">
        <v>80</v>
      </c>
      <c r="F86" s="15">
        <v>0</v>
      </c>
      <c r="G86" s="16">
        <f t="shared" si="1"/>
        <v>0</v>
      </c>
    </row>
    <row r="87" spans="1:7" x14ac:dyDescent="0.35">
      <c r="A87" s="7">
        <v>85</v>
      </c>
      <c r="B87" s="23" t="s">
        <v>281</v>
      </c>
      <c r="C87" s="7" t="s">
        <v>4</v>
      </c>
      <c r="D87" s="7" t="s">
        <v>275</v>
      </c>
      <c r="E87" s="24">
        <v>90</v>
      </c>
      <c r="F87" s="15">
        <v>0</v>
      </c>
      <c r="G87" s="16">
        <f t="shared" si="1"/>
        <v>0</v>
      </c>
    </row>
    <row r="88" spans="1:7" x14ac:dyDescent="0.35">
      <c r="A88" s="7">
        <v>86</v>
      </c>
      <c r="B88" s="23" t="s">
        <v>282</v>
      </c>
      <c r="C88" s="7" t="s">
        <v>9</v>
      </c>
      <c r="D88" s="7" t="s">
        <v>283</v>
      </c>
      <c r="E88" s="24">
        <v>80</v>
      </c>
      <c r="F88" s="15">
        <v>0</v>
      </c>
      <c r="G88" s="16">
        <f t="shared" si="1"/>
        <v>0</v>
      </c>
    </row>
    <row r="89" spans="1:7" ht="23" x14ac:dyDescent="0.35">
      <c r="A89" s="7">
        <v>87</v>
      </c>
      <c r="B89" s="23" t="s">
        <v>284</v>
      </c>
      <c r="C89" s="7" t="s">
        <v>9</v>
      </c>
      <c r="D89" s="7" t="s">
        <v>29</v>
      </c>
      <c r="E89" s="24">
        <v>80</v>
      </c>
      <c r="F89" s="15">
        <v>0</v>
      </c>
      <c r="G89" s="16">
        <f t="shared" si="1"/>
        <v>0</v>
      </c>
    </row>
    <row r="90" spans="1:7" x14ac:dyDescent="0.35">
      <c r="A90" s="7">
        <v>88</v>
      </c>
      <c r="B90" s="25" t="s">
        <v>285</v>
      </c>
      <c r="C90" s="7" t="s">
        <v>9</v>
      </c>
      <c r="D90" s="7" t="s">
        <v>14</v>
      </c>
      <c r="E90" s="24">
        <v>35</v>
      </c>
      <c r="F90" s="15">
        <v>0</v>
      </c>
      <c r="G90" s="16">
        <f t="shared" si="1"/>
        <v>0</v>
      </c>
    </row>
    <row r="91" spans="1:7" x14ac:dyDescent="0.35">
      <c r="A91" s="7">
        <v>89</v>
      </c>
      <c r="B91" s="23" t="s">
        <v>47</v>
      </c>
      <c r="C91" s="7" t="s">
        <v>9</v>
      </c>
      <c r="D91" s="7" t="s">
        <v>286</v>
      </c>
      <c r="E91" s="24">
        <v>10</v>
      </c>
      <c r="F91" s="15">
        <v>0</v>
      </c>
      <c r="G91" s="16">
        <f t="shared" si="1"/>
        <v>0</v>
      </c>
    </row>
    <row r="92" spans="1:7" x14ac:dyDescent="0.35">
      <c r="A92" s="7">
        <v>90</v>
      </c>
      <c r="B92" s="23" t="s">
        <v>287</v>
      </c>
      <c r="C92" s="7" t="s">
        <v>8</v>
      </c>
      <c r="D92" s="7" t="s">
        <v>288</v>
      </c>
      <c r="E92" s="24">
        <v>9000</v>
      </c>
      <c r="F92" s="15">
        <v>0</v>
      </c>
      <c r="G92" s="16">
        <f t="shared" si="1"/>
        <v>0</v>
      </c>
    </row>
    <row r="93" spans="1:7" ht="23" x14ac:dyDescent="0.35">
      <c r="A93" s="7">
        <v>91</v>
      </c>
      <c r="B93" s="23" t="s">
        <v>289</v>
      </c>
      <c r="C93" s="7" t="s">
        <v>9</v>
      </c>
      <c r="D93" s="7" t="s">
        <v>35</v>
      </c>
      <c r="E93" s="24">
        <v>100</v>
      </c>
      <c r="F93" s="15">
        <v>0</v>
      </c>
      <c r="G93" s="16">
        <f t="shared" si="1"/>
        <v>0</v>
      </c>
    </row>
    <row r="94" spans="1:7" x14ac:dyDescent="0.35">
      <c r="A94" s="7">
        <v>92</v>
      </c>
      <c r="B94" s="23" t="s">
        <v>290</v>
      </c>
      <c r="C94" s="7" t="s">
        <v>8</v>
      </c>
      <c r="D94" s="7" t="s">
        <v>20</v>
      </c>
      <c r="E94" s="24">
        <v>40</v>
      </c>
      <c r="F94" s="15">
        <v>0</v>
      </c>
      <c r="G94" s="16">
        <f t="shared" si="1"/>
        <v>0</v>
      </c>
    </row>
    <row r="95" spans="1:7" x14ac:dyDescent="0.35">
      <c r="A95" s="7">
        <v>93</v>
      </c>
      <c r="B95" s="23" t="s">
        <v>291</v>
      </c>
      <c r="C95" s="7" t="s">
        <v>9</v>
      </c>
      <c r="D95" s="7" t="s">
        <v>30</v>
      </c>
      <c r="E95" s="24">
        <v>200</v>
      </c>
      <c r="F95" s="15">
        <v>0</v>
      </c>
      <c r="G95" s="16">
        <f t="shared" si="1"/>
        <v>0</v>
      </c>
    </row>
    <row r="96" spans="1:7" ht="23" x14ac:dyDescent="0.35">
      <c r="A96" s="7">
        <v>94</v>
      </c>
      <c r="B96" s="25" t="s">
        <v>292</v>
      </c>
      <c r="C96" s="7" t="s">
        <v>8</v>
      </c>
      <c r="D96" s="7" t="s">
        <v>293</v>
      </c>
      <c r="E96" s="24">
        <v>200</v>
      </c>
      <c r="F96" s="15">
        <v>0</v>
      </c>
      <c r="G96" s="16">
        <f t="shared" si="1"/>
        <v>0</v>
      </c>
    </row>
    <row r="97" spans="1:7" ht="23" x14ac:dyDescent="0.35">
      <c r="A97" s="7">
        <v>95</v>
      </c>
      <c r="B97" s="23" t="s">
        <v>294</v>
      </c>
      <c r="C97" s="7" t="s">
        <v>8</v>
      </c>
      <c r="D97" s="7" t="s">
        <v>295</v>
      </c>
      <c r="E97" s="9">
        <v>80</v>
      </c>
      <c r="F97" s="15">
        <v>0</v>
      </c>
      <c r="G97" s="16">
        <f t="shared" si="1"/>
        <v>0</v>
      </c>
    </row>
    <row r="98" spans="1:7" ht="23" x14ac:dyDescent="0.35">
      <c r="A98" s="7">
        <v>96</v>
      </c>
      <c r="B98" s="23" t="s">
        <v>296</v>
      </c>
      <c r="C98" s="7" t="s">
        <v>8</v>
      </c>
      <c r="D98" s="7" t="s">
        <v>297</v>
      </c>
      <c r="E98" s="9">
        <v>80</v>
      </c>
      <c r="F98" s="15">
        <v>0</v>
      </c>
      <c r="G98" s="16">
        <f t="shared" si="1"/>
        <v>0</v>
      </c>
    </row>
    <row r="99" spans="1:7" ht="34.5" x14ac:dyDescent="0.35">
      <c r="A99" s="7">
        <v>97</v>
      </c>
      <c r="B99" s="23" t="s">
        <v>298</v>
      </c>
      <c r="C99" s="7" t="s">
        <v>8</v>
      </c>
      <c r="D99" s="7" t="s">
        <v>49</v>
      </c>
      <c r="E99" s="9">
        <v>40</v>
      </c>
      <c r="F99" s="15">
        <v>0</v>
      </c>
      <c r="G99" s="16">
        <f t="shared" si="1"/>
        <v>0</v>
      </c>
    </row>
    <row r="100" spans="1:7" ht="23" x14ac:dyDescent="0.35">
      <c r="A100" s="7">
        <v>98</v>
      </c>
      <c r="B100" s="23" t="s">
        <v>299</v>
      </c>
      <c r="C100" s="7" t="s">
        <v>8</v>
      </c>
      <c r="D100" s="7" t="s">
        <v>49</v>
      </c>
      <c r="E100" s="9">
        <v>120</v>
      </c>
      <c r="F100" s="15">
        <v>0</v>
      </c>
      <c r="G100" s="16">
        <f t="shared" si="1"/>
        <v>0</v>
      </c>
    </row>
    <row r="101" spans="1:7" ht="23" x14ac:dyDescent="0.35">
      <c r="A101" s="7">
        <v>99</v>
      </c>
      <c r="B101" s="23" t="s">
        <v>300</v>
      </c>
      <c r="C101" s="7" t="s">
        <v>79</v>
      </c>
      <c r="D101" s="7" t="s">
        <v>301</v>
      </c>
      <c r="E101" s="9">
        <v>400</v>
      </c>
      <c r="F101" s="15">
        <v>0</v>
      </c>
      <c r="G101" s="16">
        <f t="shared" si="1"/>
        <v>0</v>
      </c>
    </row>
    <row r="102" spans="1:7" ht="34.5" x14ac:dyDescent="0.35">
      <c r="A102" s="7">
        <v>100</v>
      </c>
      <c r="B102" s="5" t="s">
        <v>302</v>
      </c>
      <c r="C102" s="7" t="s">
        <v>8</v>
      </c>
      <c r="D102" s="14" t="s">
        <v>14</v>
      </c>
      <c r="E102" s="10">
        <v>50</v>
      </c>
      <c r="F102" s="15">
        <v>0</v>
      </c>
      <c r="G102" s="16">
        <f t="shared" si="1"/>
        <v>0</v>
      </c>
    </row>
    <row r="103" spans="1:7" x14ac:dyDescent="0.35">
      <c r="A103" s="7">
        <v>101</v>
      </c>
      <c r="B103" s="5" t="s">
        <v>303</v>
      </c>
      <c r="C103" s="7" t="s">
        <v>79</v>
      </c>
      <c r="D103" s="14" t="s">
        <v>304</v>
      </c>
      <c r="E103" s="10">
        <v>300</v>
      </c>
      <c r="F103" s="15">
        <v>0</v>
      </c>
      <c r="G103" s="16">
        <f t="shared" si="1"/>
        <v>0</v>
      </c>
    </row>
    <row r="104" spans="1:7" x14ac:dyDescent="0.35">
      <c r="A104" s="7">
        <v>102</v>
      </c>
      <c r="B104" s="23" t="s">
        <v>305</v>
      </c>
      <c r="C104" s="7" t="s">
        <v>8</v>
      </c>
      <c r="D104" s="7" t="s">
        <v>22</v>
      </c>
      <c r="E104" s="9">
        <v>50</v>
      </c>
      <c r="F104" s="15">
        <v>0</v>
      </c>
      <c r="G104" s="16">
        <f t="shared" si="1"/>
        <v>0</v>
      </c>
    </row>
    <row r="105" spans="1:7" x14ac:dyDescent="0.35">
      <c r="A105" s="7">
        <v>103</v>
      </c>
      <c r="B105" s="23" t="s">
        <v>306</v>
      </c>
      <c r="C105" s="7" t="s">
        <v>8</v>
      </c>
      <c r="D105" s="7" t="s">
        <v>14</v>
      </c>
      <c r="E105" s="9">
        <v>1000</v>
      </c>
      <c r="F105" s="15">
        <v>0</v>
      </c>
      <c r="G105" s="16">
        <f t="shared" si="1"/>
        <v>0</v>
      </c>
    </row>
    <row r="106" spans="1:7" ht="23" x14ac:dyDescent="0.35">
      <c r="A106" s="7">
        <v>104</v>
      </c>
      <c r="B106" s="23" t="s">
        <v>307</v>
      </c>
      <c r="C106" s="7" t="s">
        <v>79</v>
      </c>
      <c r="D106" s="7" t="s">
        <v>24</v>
      </c>
      <c r="E106" s="9">
        <v>500</v>
      </c>
      <c r="F106" s="15">
        <v>0</v>
      </c>
      <c r="G106" s="16">
        <f t="shared" si="1"/>
        <v>0</v>
      </c>
    </row>
    <row r="107" spans="1:7" x14ac:dyDescent="0.35">
      <c r="A107" s="7">
        <v>105</v>
      </c>
      <c r="B107" s="28" t="s">
        <v>308</v>
      </c>
      <c r="C107" s="7" t="s">
        <v>8</v>
      </c>
      <c r="D107" s="7" t="s">
        <v>309</v>
      </c>
      <c r="E107" s="9">
        <v>100</v>
      </c>
      <c r="F107" s="15">
        <v>0</v>
      </c>
      <c r="G107" s="16">
        <f t="shared" si="1"/>
        <v>0</v>
      </c>
    </row>
    <row r="108" spans="1:7" x14ac:dyDescent="0.35">
      <c r="A108" s="7">
        <v>106</v>
      </c>
      <c r="B108" s="28" t="s">
        <v>310</v>
      </c>
      <c r="C108" s="7" t="s">
        <v>8</v>
      </c>
      <c r="D108" s="7" t="s">
        <v>28</v>
      </c>
      <c r="E108" s="9">
        <v>10</v>
      </c>
      <c r="F108" s="15">
        <v>0</v>
      </c>
      <c r="G108" s="16">
        <f t="shared" si="1"/>
        <v>0</v>
      </c>
    </row>
    <row r="109" spans="1:7" ht="23" x14ac:dyDescent="0.35">
      <c r="A109" s="7">
        <v>107</v>
      </c>
      <c r="B109" s="5" t="s">
        <v>311</v>
      </c>
      <c r="C109" s="7" t="s">
        <v>8</v>
      </c>
      <c r="D109" s="14" t="s">
        <v>14</v>
      </c>
      <c r="E109" s="10">
        <v>80</v>
      </c>
      <c r="F109" s="15">
        <v>0</v>
      </c>
      <c r="G109" s="16">
        <f t="shared" si="1"/>
        <v>0</v>
      </c>
    </row>
    <row r="110" spans="1:7" ht="23" x14ac:dyDescent="0.35">
      <c r="A110" s="7">
        <v>108</v>
      </c>
      <c r="B110" s="5" t="s">
        <v>312</v>
      </c>
      <c r="C110" s="7" t="s">
        <v>8</v>
      </c>
      <c r="D110" s="14" t="s">
        <v>313</v>
      </c>
      <c r="E110" s="10">
        <v>20</v>
      </c>
      <c r="F110" s="15">
        <v>0</v>
      </c>
      <c r="G110" s="16">
        <f t="shared" si="1"/>
        <v>0</v>
      </c>
    </row>
    <row r="111" spans="1:7" ht="23" x14ac:dyDescent="0.35">
      <c r="A111" s="7">
        <v>109</v>
      </c>
      <c r="B111" s="5" t="s">
        <v>314</v>
      </c>
      <c r="C111" s="7" t="s">
        <v>8</v>
      </c>
      <c r="D111" s="14" t="s">
        <v>315</v>
      </c>
      <c r="E111" s="10">
        <v>5</v>
      </c>
      <c r="F111" s="15">
        <v>0</v>
      </c>
      <c r="G111" s="16">
        <f t="shared" si="1"/>
        <v>0</v>
      </c>
    </row>
    <row r="112" spans="1:7" x14ac:dyDescent="0.35">
      <c r="A112" s="7">
        <v>110</v>
      </c>
      <c r="B112" s="5" t="s">
        <v>316</v>
      </c>
      <c r="C112" s="7" t="s">
        <v>8</v>
      </c>
      <c r="D112" s="14" t="s">
        <v>317</v>
      </c>
      <c r="E112" s="10">
        <v>70</v>
      </c>
      <c r="F112" s="15">
        <v>0</v>
      </c>
      <c r="G112" s="16">
        <f t="shared" si="1"/>
        <v>0</v>
      </c>
    </row>
    <row r="113" spans="1:7" x14ac:dyDescent="0.35">
      <c r="A113" s="7">
        <v>111</v>
      </c>
      <c r="B113" s="5" t="s">
        <v>318</v>
      </c>
      <c r="C113" s="7" t="s">
        <v>8</v>
      </c>
      <c r="D113" s="14" t="s">
        <v>28</v>
      </c>
      <c r="E113" s="10">
        <v>24</v>
      </c>
      <c r="F113" s="15">
        <v>0</v>
      </c>
      <c r="G113" s="16">
        <f t="shared" si="1"/>
        <v>0</v>
      </c>
    </row>
    <row r="114" spans="1:7" x14ac:dyDescent="0.35">
      <c r="A114" s="34" t="s">
        <v>54</v>
      </c>
      <c r="B114" s="34"/>
      <c r="C114" s="34"/>
      <c r="D114" s="34"/>
      <c r="E114" s="34"/>
      <c r="F114" s="34"/>
      <c r="G114" s="17">
        <f>SUM(G3:G113)</f>
        <v>0</v>
      </c>
    </row>
  </sheetData>
  <sheetProtection algorithmName="SHA-512" hashValue="LAu9ricjf+cqfE658soh65YMWT1fgRwuKaVYB7xlj6gE19xW0VXdwm42fmSP9/efRkemtv9T3Mo7sNFWjvDl9w==" saltValue="anKwsrxDR2sb6J2kdqOI0w==" spinCount="100000" sheet="1" objects="1" scenarios="1"/>
  <mergeCells count="1">
    <mergeCell ref="A114:F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6" workbookViewId="0">
      <selection activeCell="G18" sqref="G18"/>
    </sheetView>
  </sheetViews>
  <sheetFormatPr defaultRowHeight="14.5" x14ac:dyDescent="0.35"/>
  <cols>
    <col min="1" max="1" width="4" customWidth="1"/>
    <col min="2" max="2" width="110.08984375" customWidth="1"/>
    <col min="3" max="3" width="6.1796875" bestFit="1" customWidth="1"/>
    <col min="4" max="4" width="9.26953125" customWidth="1"/>
    <col min="5" max="5" width="5.81640625" bestFit="1" customWidth="1"/>
    <col min="6" max="6" width="13.81640625" bestFit="1" customWidth="1"/>
    <col min="7" max="7" width="11" customWidth="1"/>
  </cols>
  <sheetData>
    <row r="1" spans="1:7" ht="34.5" x14ac:dyDescent="0.35">
      <c r="A1" s="11" t="s">
        <v>0</v>
      </c>
      <c r="B1" s="12" t="s">
        <v>1</v>
      </c>
      <c r="C1" s="11" t="s">
        <v>341</v>
      </c>
      <c r="D1" s="11" t="s">
        <v>25</v>
      </c>
      <c r="E1" s="12" t="s">
        <v>3</v>
      </c>
      <c r="F1" s="13" t="s">
        <v>5</v>
      </c>
      <c r="G1" s="13" t="s">
        <v>6</v>
      </c>
    </row>
    <row r="2" spans="1:7" x14ac:dyDescent="0.35">
      <c r="A2" s="11">
        <v>1</v>
      </c>
      <c r="B2" s="12">
        <v>2</v>
      </c>
      <c r="C2" s="11">
        <v>3</v>
      </c>
      <c r="D2" s="12">
        <v>4</v>
      </c>
      <c r="E2" s="12">
        <v>5</v>
      </c>
      <c r="F2" s="13">
        <v>6</v>
      </c>
      <c r="G2" s="13" t="s">
        <v>26</v>
      </c>
    </row>
    <row r="3" spans="1:7" ht="23" x14ac:dyDescent="0.35">
      <c r="A3" s="9">
        <v>1</v>
      </c>
      <c r="B3" s="23" t="s">
        <v>324</v>
      </c>
      <c r="C3" s="7" t="s">
        <v>9</v>
      </c>
      <c r="D3" s="7" t="s">
        <v>53</v>
      </c>
      <c r="E3" s="9">
        <v>113</v>
      </c>
      <c r="F3" s="15">
        <v>0</v>
      </c>
      <c r="G3" s="16">
        <f>E3*F3</f>
        <v>0</v>
      </c>
    </row>
    <row r="4" spans="1:7" ht="23" x14ac:dyDescent="0.35">
      <c r="A4" s="9">
        <v>2</v>
      </c>
      <c r="B4" s="23" t="s">
        <v>325</v>
      </c>
      <c r="C4" s="7" t="s">
        <v>9</v>
      </c>
      <c r="D4" s="7" t="s">
        <v>53</v>
      </c>
      <c r="E4" s="9">
        <v>20</v>
      </c>
      <c r="F4" s="15">
        <v>0</v>
      </c>
      <c r="G4" s="16">
        <f t="shared" ref="G4:G17" si="0">E4*F4</f>
        <v>0</v>
      </c>
    </row>
    <row r="5" spans="1:7" ht="23" x14ac:dyDescent="0.35">
      <c r="A5" s="9">
        <v>3</v>
      </c>
      <c r="B5" s="23" t="s">
        <v>326</v>
      </c>
      <c r="C5" s="7" t="s">
        <v>9</v>
      </c>
      <c r="D5" s="7" t="s">
        <v>53</v>
      </c>
      <c r="E5" s="9">
        <v>100</v>
      </c>
      <c r="F5" s="15">
        <v>0</v>
      </c>
      <c r="G5" s="16">
        <f t="shared" si="0"/>
        <v>0</v>
      </c>
    </row>
    <row r="6" spans="1:7" ht="23" x14ac:dyDescent="0.35">
      <c r="A6" s="9">
        <v>4</v>
      </c>
      <c r="B6" s="23" t="s">
        <v>327</v>
      </c>
      <c r="C6" s="7" t="s">
        <v>9</v>
      </c>
      <c r="D6" s="7" t="s">
        <v>53</v>
      </c>
      <c r="E6" s="9">
        <v>40</v>
      </c>
      <c r="F6" s="15">
        <v>0</v>
      </c>
      <c r="G6" s="16">
        <f t="shared" si="0"/>
        <v>0</v>
      </c>
    </row>
    <row r="7" spans="1:7" x14ac:dyDescent="0.35">
      <c r="A7" s="9">
        <v>5</v>
      </c>
      <c r="B7" s="23" t="s">
        <v>328</v>
      </c>
      <c r="C7" s="7" t="s">
        <v>9</v>
      </c>
      <c r="D7" s="7" t="s">
        <v>53</v>
      </c>
      <c r="E7" s="9">
        <v>60</v>
      </c>
      <c r="F7" s="15">
        <v>0</v>
      </c>
      <c r="G7" s="16">
        <f t="shared" si="0"/>
        <v>0</v>
      </c>
    </row>
    <row r="8" spans="1:7" ht="23" x14ac:dyDescent="0.35">
      <c r="A8" s="9">
        <v>6</v>
      </c>
      <c r="B8" s="23" t="s">
        <v>329</v>
      </c>
      <c r="C8" s="7" t="s">
        <v>9</v>
      </c>
      <c r="D8" s="7" t="s">
        <v>53</v>
      </c>
      <c r="E8" s="9">
        <v>90</v>
      </c>
      <c r="F8" s="15">
        <v>0</v>
      </c>
      <c r="G8" s="16">
        <f t="shared" si="0"/>
        <v>0</v>
      </c>
    </row>
    <row r="9" spans="1:7" ht="23" x14ac:dyDescent="0.35">
      <c r="A9" s="9">
        <v>7</v>
      </c>
      <c r="B9" s="23" t="s">
        <v>330</v>
      </c>
      <c r="C9" s="7" t="s">
        <v>9</v>
      </c>
      <c r="D9" s="7" t="s">
        <v>331</v>
      </c>
      <c r="E9" s="9">
        <v>60</v>
      </c>
      <c r="F9" s="15">
        <v>0</v>
      </c>
      <c r="G9" s="16">
        <f t="shared" si="0"/>
        <v>0</v>
      </c>
    </row>
    <row r="10" spans="1:7" ht="23" x14ac:dyDescent="0.35">
      <c r="A10" s="9">
        <v>8</v>
      </c>
      <c r="B10" s="23" t="s">
        <v>332</v>
      </c>
      <c r="C10" s="7" t="s">
        <v>9</v>
      </c>
      <c r="D10" s="7" t="s">
        <v>53</v>
      </c>
      <c r="E10" s="9">
        <v>60</v>
      </c>
      <c r="F10" s="15">
        <v>0</v>
      </c>
      <c r="G10" s="16">
        <f t="shared" si="0"/>
        <v>0</v>
      </c>
    </row>
    <row r="11" spans="1:7" ht="23" x14ac:dyDescent="0.35">
      <c r="A11" s="9">
        <v>9</v>
      </c>
      <c r="B11" s="23" t="s">
        <v>333</v>
      </c>
      <c r="C11" s="7" t="s">
        <v>334</v>
      </c>
      <c r="D11" s="7" t="s">
        <v>53</v>
      </c>
      <c r="E11" s="9">
        <v>50</v>
      </c>
      <c r="F11" s="15">
        <v>0</v>
      </c>
      <c r="G11" s="16">
        <f t="shared" si="0"/>
        <v>0</v>
      </c>
    </row>
    <row r="12" spans="1:7" x14ac:dyDescent="0.35">
      <c r="A12" s="9">
        <v>10</v>
      </c>
      <c r="B12" s="23" t="s">
        <v>335</v>
      </c>
      <c r="C12" s="7" t="s">
        <v>9</v>
      </c>
      <c r="D12" s="7" t="s">
        <v>53</v>
      </c>
      <c r="E12" s="9">
        <v>100</v>
      </c>
      <c r="F12" s="15">
        <v>0</v>
      </c>
      <c r="G12" s="16">
        <f t="shared" si="0"/>
        <v>0</v>
      </c>
    </row>
    <row r="13" spans="1:7" ht="23" x14ac:dyDescent="0.35">
      <c r="A13" s="9">
        <v>11</v>
      </c>
      <c r="B13" s="23" t="s">
        <v>336</v>
      </c>
      <c r="C13" s="7" t="s">
        <v>9</v>
      </c>
      <c r="D13" s="7" t="s">
        <v>53</v>
      </c>
      <c r="E13" s="9">
        <v>50</v>
      </c>
      <c r="F13" s="15">
        <v>0</v>
      </c>
      <c r="G13" s="16">
        <f t="shared" si="0"/>
        <v>0</v>
      </c>
    </row>
    <row r="14" spans="1:7" ht="34.5" x14ac:dyDescent="0.35">
      <c r="A14" s="9">
        <v>12</v>
      </c>
      <c r="B14" s="23" t="s">
        <v>337</v>
      </c>
      <c r="C14" s="7" t="s">
        <v>9</v>
      </c>
      <c r="D14" s="7" t="s">
        <v>53</v>
      </c>
      <c r="E14" s="9">
        <v>40</v>
      </c>
      <c r="F14" s="15">
        <v>0</v>
      </c>
      <c r="G14" s="16">
        <f t="shared" si="0"/>
        <v>0</v>
      </c>
    </row>
    <row r="15" spans="1:7" ht="23" x14ac:dyDescent="0.35">
      <c r="A15" s="9">
        <v>13</v>
      </c>
      <c r="B15" s="23" t="s">
        <v>338</v>
      </c>
      <c r="C15" s="7" t="s">
        <v>9</v>
      </c>
      <c r="D15" s="7" t="s">
        <v>53</v>
      </c>
      <c r="E15" s="9">
        <v>30</v>
      </c>
      <c r="F15" s="15">
        <v>0</v>
      </c>
      <c r="G15" s="16">
        <f t="shared" si="0"/>
        <v>0</v>
      </c>
    </row>
    <row r="16" spans="1:7" ht="23" x14ac:dyDescent="0.35">
      <c r="A16" s="9">
        <v>14</v>
      </c>
      <c r="B16" s="23" t="s">
        <v>339</v>
      </c>
      <c r="C16" s="7" t="s">
        <v>9</v>
      </c>
      <c r="D16" s="7" t="s">
        <v>53</v>
      </c>
      <c r="E16" s="9">
        <v>50</v>
      </c>
      <c r="F16" s="15">
        <v>0</v>
      </c>
      <c r="G16" s="16">
        <f t="shared" si="0"/>
        <v>0</v>
      </c>
    </row>
    <row r="17" spans="1:7" ht="23" x14ac:dyDescent="0.35">
      <c r="A17" s="9">
        <v>15</v>
      </c>
      <c r="B17" s="23" t="s">
        <v>340</v>
      </c>
      <c r="C17" s="7" t="s">
        <v>9</v>
      </c>
      <c r="D17" s="7" t="s">
        <v>53</v>
      </c>
      <c r="E17" s="9">
        <v>200</v>
      </c>
      <c r="F17" s="15">
        <v>0</v>
      </c>
      <c r="G17" s="16">
        <f t="shared" si="0"/>
        <v>0</v>
      </c>
    </row>
    <row r="18" spans="1:7" x14ac:dyDescent="0.35">
      <c r="A18" s="34" t="s">
        <v>54</v>
      </c>
      <c r="B18" s="36"/>
      <c r="C18" s="36"/>
      <c r="D18" s="36"/>
      <c r="E18" s="36"/>
      <c r="F18" s="36"/>
      <c r="G18" s="18">
        <f>SUM(G3:G17)</f>
        <v>0</v>
      </c>
    </row>
  </sheetData>
  <sheetProtection algorithmName="SHA-512" hashValue="B2gDhyGSaovaEdMR79T9AXzk3bUk2iwZugzlpYtKQqggMdHydRELr8gunks0IeDp0Z2LEQOsnqwiwsuknkJtdQ==" saltValue="CuCEy29Lrc5wMLht2zU5jA==" spinCount="100000" sheet="1" objects="1" scenarios="1"/>
  <mergeCells count="1">
    <mergeCell ref="A18:F18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workbookViewId="0">
      <selection activeCell="G11" sqref="G11"/>
    </sheetView>
  </sheetViews>
  <sheetFormatPr defaultRowHeight="14.5" x14ac:dyDescent="0.35"/>
  <cols>
    <col min="1" max="1" width="4.453125" customWidth="1"/>
    <col min="2" max="2" width="100.26953125" customWidth="1"/>
    <col min="3" max="3" width="7.81640625" customWidth="1"/>
    <col min="4" max="4" width="9.26953125" customWidth="1"/>
    <col min="5" max="5" width="5.81640625" bestFit="1" customWidth="1"/>
    <col min="6" max="6" width="13.81640625" bestFit="1" customWidth="1"/>
    <col min="7" max="7" width="9.26953125" bestFit="1" customWidth="1"/>
  </cols>
  <sheetData>
    <row r="1" spans="1:7" ht="34.5" x14ac:dyDescent="0.35">
      <c r="A1" s="21" t="s">
        <v>0</v>
      </c>
      <c r="B1" s="22" t="s">
        <v>1</v>
      </c>
      <c r="C1" s="21" t="s">
        <v>2</v>
      </c>
      <c r="D1" s="11" t="s">
        <v>25</v>
      </c>
      <c r="E1" s="21" t="s">
        <v>12</v>
      </c>
      <c r="F1" s="13" t="s">
        <v>5</v>
      </c>
      <c r="G1" s="13" t="s">
        <v>6</v>
      </c>
    </row>
    <row r="2" spans="1:7" x14ac:dyDescent="0.35">
      <c r="A2" s="21">
        <v>1</v>
      </c>
      <c r="B2" s="22">
        <v>2</v>
      </c>
      <c r="C2" s="21">
        <v>3</v>
      </c>
      <c r="D2" s="21"/>
      <c r="E2" s="21">
        <v>4</v>
      </c>
      <c r="F2" s="13">
        <v>5</v>
      </c>
      <c r="G2" s="13" t="s">
        <v>7</v>
      </c>
    </row>
    <row r="3" spans="1:7" ht="23" x14ac:dyDescent="0.35">
      <c r="A3" s="10">
        <v>1</v>
      </c>
      <c r="B3" s="23" t="s">
        <v>342</v>
      </c>
      <c r="C3" s="7" t="s">
        <v>4</v>
      </c>
      <c r="D3" s="7" t="s">
        <v>343</v>
      </c>
      <c r="E3" s="24">
        <v>100</v>
      </c>
      <c r="F3" s="15">
        <v>0</v>
      </c>
      <c r="G3" s="16">
        <f t="shared" ref="G3:G10" si="0">E3*F3</f>
        <v>0</v>
      </c>
    </row>
    <row r="4" spans="1:7" ht="23" x14ac:dyDescent="0.35">
      <c r="A4" s="10">
        <v>2</v>
      </c>
      <c r="B4" s="23" t="s">
        <v>344</v>
      </c>
      <c r="C4" s="7" t="s">
        <v>4</v>
      </c>
      <c r="D4" s="7" t="s">
        <v>343</v>
      </c>
      <c r="E4" s="24">
        <v>200</v>
      </c>
      <c r="F4" s="15">
        <v>0</v>
      </c>
      <c r="G4" s="16">
        <f t="shared" si="0"/>
        <v>0</v>
      </c>
    </row>
    <row r="5" spans="1:7" ht="34.5" x14ac:dyDescent="0.35">
      <c r="A5" s="10">
        <v>3</v>
      </c>
      <c r="B5" s="23" t="s">
        <v>345</v>
      </c>
      <c r="C5" s="7" t="s">
        <v>4</v>
      </c>
      <c r="D5" s="7" t="s">
        <v>343</v>
      </c>
      <c r="E5" s="24">
        <v>100</v>
      </c>
      <c r="F5" s="15">
        <v>0</v>
      </c>
      <c r="G5" s="16">
        <f t="shared" si="0"/>
        <v>0</v>
      </c>
    </row>
    <row r="6" spans="1:7" x14ac:dyDescent="0.35">
      <c r="A6" s="10">
        <v>4</v>
      </c>
      <c r="B6" s="23" t="s">
        <v>346</v>
      </c>
      <c r="C6" s="7" t="s">
        <v>4</v>
      </c>
      <c r="D6" s="7" t="s">
        <v>343</v>
      </c>
      <c r="E6" s="24">
        <v>300</v>
      </c>
      <c r="F6" s="15">
        <v>0</v>
      </c>
      <c r="G6" s="16">
        <f t="shared" si="0"/>
        <v>0</v>
      </c>
    </row>
    <row r="7" spans="1:7" x14ac:dyDescent="0.35">
      <c r="A7" s="10">
        <v>5</v>
      </c>
      <c r="B7" s="23" t="s">
        <v>347</v>
      </c>
      <c r="C7" s="7" t="s">
        <v>4</v>
      </c>
      <c r="D7" s="7" t="s">
        <v>343</v>
      </c>
      <c r="E7" s="24">
        <v>400</v>
      </c>
      <c r="F7" s="15">
        <v>0</v>
      </c>
      <c r="G7" s="16">
        <f t="shared" si="0"/>
        <v>0</v>
      </c>
    </row>
    <row r="8" spans="1:7" ht="23" x14ac:dyDescent="0.35">
      <c r="A8" s="10">
        <v>6</v>
      </c>
      <c r="B8" s="23" t="s">
        <v>348</v>
      </c>
      <c r="C8" s="7" t="s">
        <v>8</v>
      </c>
      <c r="D8" s="7" t="s">
        <v>349</v>
      </c>
      <c r="E8" s="24">
        <v>200</v>
      </c>
      <c r="F8" s="15">
        <v>0</v>
      </c>
      <c r="G8" s="16">
        <f t="shared" si="0"/>
        <v>0</v>
      </c>
    </row>
    <row r="9" spans="1:7" ht="23" x14ac:dyDescent="0.35">
      <c r="A9" s="10">
        <v>7</v>
      </c>
      <c r="B9" s="23" t="s">
        <v>350</v>
      </c>
      <c r="C9" s="7" t="s">
        <v>4</v>
      </c>
      <c r="D9" s="7" t="s">
        <v>343</v>
      </c>
      <c r="E9" s="24">
        <v>40</v>
      </c>
      <c r="F9" s="15">
        <v>0</v>
      </c>
      <c r="G9" s="16">
        <f t="shared" si="0"/>
        <v>0</v>
      </c>
    </row>
    <row r="10" spans="1:7" ht="23" x14ac:dyDescent="0.35">
      <c r="A10" s="10">
        <v>8</v>
      </c>
      <c r="B10" s="23" t="s">
        <v>351</v>
      </c>
      <c r="C10" s="7" t="s">
        <v>8</v>
      </c>
      <c r="D10" s="7" t="s">
        <v>16</v>
      </c>
      <c r="E10" s="24">
        <v>230</v>
      </c>
      <c r="F10" s="15">
        <v>0</v>
      </c>
      <c r="G10" s="16">
        <f t="shared" si="0"/>
        <v>0</v>
      </c>
    </row>
    <row r="11" spans="1:7" x14ac:dyDescent="0.35">
      <c r="A11" s="34" t="s">
        <v>54</v>
      </c>
      <c r="B11" s="36"/>
      <c r="C11" s="36"/>
      <c r="D11" s="36"/>
      <c r="E11" s="36"/>
      <c r="F11" s="36"/>
      <c r="G11" s="18">
        <f>SUM(G3:G10)</f>
        <v>0</v>
      </c>
    </row>
  </sheetData>
  <sheetProtection algorithmName="SHA-512" hashValue="kR+woHV8VxG1TXC5M0fg45uaKp4u4SUNPKPwAjhZ1lO2WtMUGMYNYtdbMrQC+qZWnG/lNeoBzKl+PRM3odkwPA==" saltValue="AHF8v4WERzvkDVDTgNPz5Q==" spinCount="100000" sheet="1" objects="1" scenarios="1"/>
  <mergeCells count="1">
    <mergeCell ref="A11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>
      <selection activeCell="B7" sqref="B7"/>
    </sheetView>
  </sheetViews>
  <sheetFormatPr defaultRowHeight="14.5" x14ac:dyDescent="0.35"/>
  <cols>
    <col min="1" max="1" width="4.453125" customWidth="1"/>
    <col min="2" max="2" width="110.81640625" customWidth="1"/>
    <col min="3" max="3" width="6.1796875" bestFit="1" customWidth="1"/>
    <col min="4" max="4" width="9.26953125" customWidth="1"/>
    <col min="5" max="5" width="6.1796875" customWidth="1"/>
    <col min="6" max="6" width="13.81640625" bestFit="1" customWidth="1"/>
    <col min="7" max="7" width="10.1796875" customWidth="1"/>
  </cols>
  <sheetData>
    <row r="1" spans="1:7" ht="34.5" x14ac:dyDescent="0.35">
      <c r="A1" s="21" t="s">
        <v>0</v>
      </c>
      <c r="B1" s="21" t="s">
        <v>1</v>
      </c>
      <c r="C1" s="21" t="s">
        <v>2</v>
      </c>
      <c r="D1" s="21" t="s">
        <v>323</v>
      </c>
      <c r="E1" s="21" t="s">
        <v>12</v>
      </c>
      <c r="F1" s="13" t="s">
        <v>5</v>
      </c>
      <c r="G1" s="13" t="s">
        <v>6</v>
      </c>
    </row>
    <row r="2" spans="1:7" x14ac:dyDescent="0.35">
      <c r="A2" s="21">
        <v>1</v>
      </c>
      <c r="B2" s="21">
        <v>2</v>
      </c>
      <c r="C2" s="21"/>
      <c r="D2" s="21">
        <v>3</v>
      </c>
      <c r="E2" s="21">
        <v>4</v>
      </c>
      <c r="F2" s="13">
        <v>6</v>
      </c>
      <c r="G2" s="13" t="s">
        <v>26</v>
      </c>
    </row>
    <row r="3" spans="1:7" ht="23" x14ac:dyDescent="0.35">
      <c r="A3" s="10">
        <v>1</v>
      </c>
      <c r="B3" s="23" t="s">
        <v>352</v>
      </c>
      <c r="C3" s="7" t="s">
        <v>8</v>
      </c>
      <c r="D3" s="7" t="s">
        <v>31</v>
      </c>
      <c r="E3" s="24">
        <v>1680</v>
      </c>
      <c r="F3" s="15">
        <v>0</v>
      </c>
      <c r="G3" s="16">
        <f t="shared" ref="G3:G19" si="0">E3*F3</f>
        <v>0</v>
      </c>
    </row>
    <row r="4" spans="1:7" ht="23" x14ac:dyDescent="0.35">
      <c r="A4" s="10">
        <v>2</v>
      </c>
      <c r="B4" s="23" t="s">
        <v>353</v>
      </c>
      <c r="C4" s="7" t="s">
        <v>8</v>
      </c>
      <c r="D4" s="7" t="s">
        <v>31</v>
      </c>
      <c r="E4" s="24">
        <v>1680</v>
      </c>
      <c r="F4" s="15">
        <v>0</v>
      </c>
      <c r="G4" s="16">
        <f t="shared" si="0"/>
        <v>0</v>
      </c>
    </row>
    <row r="5" spans="1:7" ht="34.5" x14ac:dyDescent="0.35">
      <c r="A5" s="10">
        <v>3</v>
      </c>
      <c r="B5" s="23" t="s">
        <v>354</v>
      </c>
      <c r="C5" s="7" t="s">
        <v>8</v>
      </c>
      <c r="D5" s="7" t="s">
        <v>51</v>
      </c>
      <c r="E5" s="24">
        <v>5400</v>
      </c>
      <c r="F5" s="15">
        <v>0</v>
      </c>
      <c r="G5" s="16">
        <f t="shared" si="0"/>
        <v>0</v>
      </c>
    </row>
    <row r="6" spans="1:7" ht="23" x14ac:dyDescent="0.35">
      <c r="A6" s="10">
        <v>4</v>
      </c>
      <c r="B6" s="23" t="s">
        <v>355</v>
      </c>
      <c r="C6" s="7" t="s">
        <v>79</v>
      </c>
      <c r="D6" s="7" t="s">
        <v>51</v>
      </c>
      <c r="E6" s="24">
        <v>2400</v>
      </c>
      <c r="F6" s="15">
        <v>0</v>
      </c>
      <c r="G6" s="16">
        <f t="shared" si="0"/>
        <v>0</v>
      </c>
    </row>
    <row r="7" spans="1:7" ht="23" x14ac:dyDescent="0.35">
      <c r="A7" s="10">
        <v>5</v>
      </c>
      <c r="B7" s="23" t="s">
        <v>356</v>
      </c>
      <c r="C7" s="7" t="s">
        <v>8</v>
      </c>
      <c r="D7" s="7" t="s">
        <v>233</v>
      </c>
      <c r="E7" s="24">
        <v>6105</v>
      </c>
      <c r="F7" s="15">
        <v>0</v>
      </c>
      <c r="G7" s="16">
        <f t="shared" si="0"/>
        <v>0</v>
      </c>
    </row>
    <row r="8" spans="1:7" ht="23" x14ac:dyDescent="0.35">
      <c r="A8" s="10">
        <v>6</v>
      </c>
      <c r="B8" s="23" t="s">
        <v>357</v>
      </c>
      <c r="C8" s="7" t="s">
        <v>8</v>
      </c>
      <c r="D8" s="7" t="s">
        <v>233</v>
      </c>
      <c r="E8" s="24">
        <v>8145</v>
      </c>
      <c r="F8" s="15">
        <v>0</v>
      </c>
      <c r="G8" s="16">
        <f t="shared" si="0"/>
        <v>0</v>
      </c>
    </row>
    <row r="9" spans="1:7" ht="34.5" x14ac:dyDescent="0.35">
      <c r="A9" s="10">
        <v>7</v>
      </c>
      <c r="B9" s="23" t="s">
        <v>358</v>
      </c>
      <c r="C9" s="7" t="s">
        <v>8</v>
      </c>
      <c r="D9" s="7" t="s">
        <v>52</v>
      </c>
      <c r="E9" s="24">
        <v>200</v>
      </c>
      <c r="F9" s="15">
        <v>0</v>
      </c>
      <c r="G9" s="16">
        <f t="shared" si="0"/>
        <v>0</v>
      </c>
    </row>
    <row r="10" spans="1:7" ht="34.5" x14ac:dyDescent="0.35">
      <c r="A10" s="10">
        <v>8</v>
      </c>
      <c r="B10" s="23" t="s">
        <v>359</v>
      </c>
      <c r="C10" s="7" t="s">
        <v>4</v>
      </c>
      <c r="D10" s="7" t="s">
        <v>28</v>
      </c>
      <c r="E10" s="24">
        <v>250</v>
      </c>
      <c r="F10" s="15">
        <v>0</v>
      </c>
      <c r="G10" s="16">
        <f t="shared" si="0"/>
        <v>0</v>
      </c>
    </row>
    <row r="11" spans="1:7" ht="34.5" x14ac:dyDescent="0.35">
      <c r="A11" s="10">
        <v>9</v>
      </c>
      <c r="B11" s="23" t="s">
        <v>360</v>
      </c>
      <c r="C11" s="7" t="s">
        <v>8</v>
      </c>
      <c r="D11" s="7" t="s">
        <v>29</v>
      </c>
      <c r="E11" s="24">
        <v>1340</v>
      </c>
      <c r="F11" s="15">
        <v>0</v>
      </c>
      <c r="G11" s="16">
        <f t="shared" si="0"/>
        <v>0</v>
      </c>
    </row>
    <row r="12" spans="1:7" ht="34.5" x14ac:dyDescent="0.35">
      <c r="A12" s="10">
        <v>10</v>
      </c>
      <c r="B12" s="23" t="s">
        <v>361</v>
      </c>
      <c r="C12" s="7" t="s">
        <v>8</v>
      </c>
      <c r="D12" s="7" t="s">
        <v>29</v>
      </c>
      <c r="E12" s="24">
        <v>32</v>
      </c>
      <c r="F12" s="15">
        <v>0</v>
      </c>
      <c r="G12" s="16">
        <f t="shared" si="0"/>
        <v>0</v>
      </c>
    </row>
    <row r="13" spans="1:7" ht="34.5" x14ac:dyDescent="0.35">
      <c r="A13" s="10">
        <v>11</v>
      </c>
      <c r="B13" s="23" t="s">
        <v>362</v>
      </c>
      <c r="C13" s="7" t="s">
        <v>8</v>
      </c>
      <c r="D13" s="7" t="s">
        <v>29</v>
      </c>
      <c r="E13" s="24">
        <v>850</v>
      </c>
      <c r="F13" s="15">
        <v>0</v>
      </c>
      <c r="G13" s="16">
        <f t="shared" si="0"/>
        <v>0</v>
      </c>
    </row>
    <row r="14" spans="1:7" ht="34.5" x14ac:dyDescent="0.35">
      <c r="A14" s="10">
        <v>12</v>
      </c>
      <c r="B14" s="23" t="s">
        <v>363</v>
      </c>
      <c r="C14" s="7" t="s">
        <v>8</v>
      </c>
      <c r="D14" s="7" t="s">
        <v>29</v>
      </c>
      <c r="E14" s="24">
        <v>800</v>
      </c>
      <c r="F14" s="15">
        <v>0</v>
      </c>
      <c r="G14" s="16">
        <f t="shared" si="0"/>
        <v>0</v>
      </c>
    </row>
    <row r="15" spans="1:7" ht="34.5" x14ac:dyDescent="0.35">
      <c r="A15" s="10">
        <v>13</v>
      </c>
      <c r="B15" s="23" t="s">
        <v>364</v>
      </c>
      <c r="C15" s="7" t="s">
        <v>8</v>
      </c>
      <c r="D15" s="7" t="s">
        <v>14</v>
      </c>
      <c r="E15" s="24">
        <v>800</v>
      </c>
      <c r="F15" s="15">
        <v>0</v>
      </c>
      <c r="G15" s="16">
        <f t="shared" si="0"/>
        <v>0</v>
      </c>
    </row>
    <row r="16" spans="1:7" ht="34.5" x14ac:dyDescent="0.35">
      <c r="A16" s="10">
        <v>14</v>
      </c>
      <c r="B16" s="23" t="s">
        <v>365</v>
      </c>
      <c r="C16" s="7" t="s">
        <v>8</v>
      </c>
      <c r="D16" s="7" t="s">
        <v>14</v>
      </c>
      <c r="E16" s="24">
        <v>600</v>
      </c>
      <c r="F16" s="15">
        <v>0</v>
      </c>
      <c r="G16" s="16">
        <f t="shared" si="0"/>
        <v>0</v>
      </c>
    </row>
    <row r="17" spans="1:7" ht="34.5" x14ac:dyDescent="0.35">
      <c r="A17" s="10">
        <v>15</v>
      </c>
      <c r="B17" s="23" t="s">
        <v>366</v>
      </c>
      <c r="C17" s="7" t="s">
        <v>8</v>
      </c>
      <c r="D17" s="7" t="s">
        <v>29</v>
      </c>
      <c r="E17" s="24">
        <v>400</v>
      </c>
      <c r="F17" s="15">
        <v>0</v>
      </c>
      <c r="G17" s="16">
        <f t="shared" si="0"/>
        <v>0</v>
      </c>
    </row>
    <row r="18" spans="1:7" ht="23" x14ac:dyDescent="0.35">
      <c r="A18" s="10">
        <v>16</v>
      </c>
      <c r="B18" s="23" t="s">
        <v>367</v>
      </c>
      <c r="C18" s="7" t="s">
        <v>79</v>
      </c>
      <c r="D18" s="7" t="s">
        <v>29</v>
      </c>
      <c r="E18" s="24">
        <v>400</v>
      </c>
      <c r="F18" s="15">
        <v>0</v>
      </c>
      <c r="G18" s="16">
        <f t="shared" si="0"/>
        <v>0</v>
      </c>
    </row>
    <row r="19" spans="1:7" ht="34.5" x14ac:dyDescent="0.35">
      <c r="A19" s="10">
        <v>17</v>
      </c>
      <c r="B19" s="23" t="s">
        <v>368</v>
      </c>
      <c r="C19" s="7" t="s">
        <v>8</v>
      </c>
      <c r="D19" s="7" t="s">
        <v>48</v>
      </c>
      <c r="E19" s="24">
        <v>700</v>
      </c>
      <c r="F19" s="15">
        <v>0</v>
      </c>
      <c r="G19" s="16">
        <f t="shared" si="0"/>
        <v>0</v>
      </c>
    </row>
    <row r="20" spans="1:7" ht="34.5" x14ac:dyDescent="0.35">
      <c r="A20" s="10">
        <v>18</v>
      </c>
      <c r="B20" s="23" t="s">
        <v>377</v>
      </c>
      <c r="C20" s="7" t="s">
        <v>8</v>
      </c>
      <c r="D20" s="7" t="s">
        <v>369</v>
      </c>
      <c r="E20" s="24">
        <v>780</v>
      </c>
      <c r="F20" s="15">
        <v>0</v>
      </c>
      <c r="G20" s="16">
        <f t="shared" ref="G20:G23" si="1">E20*F20</f>
        <v>0</v>
      </c>
    </row>
    <row r="21" spans="1:7" ht="23" x14ac:dyDescent="0.35">
      <c r="A21" s="10">
        <v>19</v>
      </c>
      <c r="B21" s="23" t="s">
        <v>370</v>
      </c>
      <c r="C21" s="7" t="s">
        <v>8</v>
      </c>
      <c r="D21" s="7" t="s">
        <v>29</v>
      </c>
      <c r="E21" s="24">
        <v>770</v>
      </c>
      <c r="F21" s="15">
        <v>0</v>
      </c>
      <c r="G21" s="16">
        <f t="shared" si="1"/>
        <v>0</v>
      </c>
    </row>
    <row r="22" spans="1:7" ht="34.5" x14ac:dyDescent="0.35">
      <c r="A22" s="10">
        <v>20</v>
      </c>
      <c r="B22" s="23" t="s">
        <v>378</v>
      </c>
      <c r="C22" s="7" t="s">
        <v>8</v>
      </c>
      <c r="D22" s="7" t="s">
        <v>23</v>
      </c>
      <c r="E22" s="24">
        <v>1300</v>
      </c>
      <c r="F22" s="15">
        <v>0</v>
      </c>
      <c r="G22" s="16">
        <f t="shared" si="1"/>
        <v>0</v>
      </c>
    </row>
    <row r="23" spans="1:7" ht="23" x14ac:dyDescent="0.35">
      <c r="A23" s="10">
        <v>21</v>
      </c>
      <c r="B23" s="25" t="s">
        <v>371</v>
      </c>
      <c r="C23" s="7" t="s">
        <v>8</v>
      </c>
      <c r="D23" s="7" t="s">
        <v>31</v>
      </c>
      <c r="E23" s="24">
        <v>500</v>
      </c>
      <c r="F23" s="15">
        <v>0</v>
      </c>
      <c r="G23" s="16">
        <f t="shared" si="1"/>
        <v>0</v>
      </c>
    </row>
    <row r="24" spans="1:7" x14ac:dyDescent="0.35">
      <c r="A24" s="34" t="s">
        <v>54</v>
      </c>
      <c r="B24" s="36"/>
      <c r="C24" s="36"/>
      <c r="D24" s="36"/>
      <c r="E24" s="36"/>
      <c r="F24" s="36"/>
      <c r="G24" s="17">
        <f>SUM(G3:G23)</f>
        <v>0</v>
      </c>
    </row>
  </sheetData>
  <sheetProtection algorithmName="SHA-512" hashValue="FDVNHl+gCBYnxMEy5zHKN/jlTyrWhaUbmCSvauJtmVgNSbv2RVUSfvZTj7e05LztE2eV1d8PFVTH55mSRvn7XA==" saltValue="iAKmVzsPXcWR7kukGBCotw==" spinCount="100000" sheet="1" objects="1" scenarios="1"/>
  <mergeCells count="1">
    <mergeCell ref="A24:F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6E3A-389E-4BF0-87A5-26DA83FF4E06}">
  <dimension ref="A1:F4"/>
  <sheetViews>
    <sheetView workbookViewId="0">
      <selection activeCell="E13" sqref="E13"/>
    </sheetView>
  </sheetViews>
  <sheetFormatPr defaultRowHeight="14.5" x14ac:dyDescent="0.35"/>
  <cols>
    <col min="1" max="1" width="2.90625" bestFit="1" customWidth="1"/>
    <col min="2" max="2" width="87.81640625" customWidth="1"/>
    <col min="5" max="5" width="15.6328125" customWidth="1"/>
    <col min="6" max="6" width="9.36328125" customWidth="1"/>
  </cols>
  <sheetData>
    <row r="1" spans="1:6" ht="40.5" customHeight="1" x14ac:dyDescent="0.35">
      <c r="A1" s="21" t="s">
        <v>0</v>
      </c>
      <c r="B1" s="22" t="s">
        <v>1</v>
      </c>
      <c r="C1" s="21" t="s">
        <v>2</v>
      </c>
      <c r="D1" s="21" t="s">
        <v>12</v>
      </c>
      <c r="E1" s="13" t="s">
        <v>5</v>
      </c>
      <c r="F1" s="13" t="s">
        <v>6</v>
      </c>
    </row>
    <row r="2" spans="1:6" x14ac:dyDescent="0.35">
      <c r="A2" s="21">
        <v>1</v>
      </c>
      <c r="B2" s="22">
        <v>2</v>
      </c>
      <c r="C2" s="21">
        <v>3</v>
      </c>
      <c r="D2" s="21">
        <v>4</v>
      </c>
      <c r="E2" s="13">
        <v>5</v>
      </c>
      <c r="F2" s="13" t="s">
        <v>7</v>
      </c>
    </row>
    <row r="3" spans="1:6" ht="57.5" x14ac:dyDescent="0.35">
      <c r="A3" s="10">
        <v>1</v>
      </c>
      <c r="B3" s="5" t="s">
        <v>372</v>
      </c>
      <c r="C3" s="7" t="s">
        <v>4</v>
      </c>
      <c r="D3" s="24">
        <v>100</v>
      </c>
      <c r="E3" s="15">
        <v>0</v>
      </c>
      <c r="F3" s="16">
        <f t="shared" ref="F3" si="0">D3*E3</f>
        <v>0</v>
      </c>
    </row>
    <row r="4" spans="1:6" x14ac:dyDescent="0.35">
      <c r="A4" s="34" t="s">
        <v>54</v>
      </c>
      <c r="B4" s="36"/>
      <c r="C4" s="36"/>
      <c r="D4" s="36"/>
      <c r="E4" s="36"/>
      <c r="F4" s="18">
        <f>SUM(F3:F3)</f>
        <v>0</v>
      </c>
    </row>
  </sheetData>
  <sheetProtection algorithmName="SHA-512" hashValue="CnZHJsfLJre5lt954bVbUYA/LQaFtuG5WJQKPMOVWvz16y6ePrfKXkqSn2fIaaPb1lRqsmBWwoNXL3oLPvTfog==" saltValue="E9b5PdaWSh6mzJCSFniFaw==" spinCount="100000" sheet="1" objects="1" scenarios="1"/>
  <mergeCells count="1">
    <mergeCell ref="A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F15F-3D08-4573-A636-B17FB947F628}">
  <dimension ref="A1:G4"/>
  <sheetViews>
    <sheetView tabSelected="1" topLeftCell="B1" zoomScale="99" zoomScaleNormal="99" workbookViewId="0">
      <selection activeCell="B10" sqref="B10"/>
    </sheetView>
  </sheetViews>
  <sheetFormatPr defaultRowHeight="14.5" x14ac:dyDescent="0.35"/>
  <cols>
    <col min="1" max="1" width="2.90625" bestFit="1" customWidth="1"/>
    <col min="2" max="2" width="109.453125" bestFit="1" customWidth="1"/>
    <col min="3" max="4" width="9" customWidth="1"/>
    <col min="5" max="5" width="5.81640625" bestFit="1" customWidth="1"/>
    <col min="6" max="6" width="14.1796875" customWidth="1"/>
    <col min="7" max="7" width="11.453125" customWidth="1"/>
  </cols>
  <sheetData>
    <row r="1" spans="1:7" ht="34.5" x14ac:dyDescent="0.35">
      <c r="A1" s="21" t="s">
        <v>0</v>
      </c>
      <c r="B1" s="22" t="s">
        <v>1</v>
      </c>
      <c r="C1" s="21" t="s">
        <v>2</v>
      </c>
      <c r="D1" s="21" t="s">
        <v>323</v>
      </c>
      <c r="E1" s="21" t="s">
        <v>12</v>
      </c>
      <c r="F1" s="13" t="s">
        <v>5</v>
      </c>
      <c r="G1" s="13" t="s">
        <v>6</v>
      </c>
    </row>
    <row r="2" spans="1:7" x14ac:dyDescent="0.35">
      <c r="A2" s="21">
        <v>1</v>
      </c>
      <c r="B2" s="22">
        <v>2</v>
      </c>
      <c r="C2" s="21">
        <v>3</v>
      </c>
      <c r="D2" s="21"/>
      <c r="E2" s="21">
        <v>4</v>
      </c>
      <c r="F2" s="13">
        <v>5</v>
      </c>
      <c r="G2" s="13" t="s">
        <v>7</v>
      </c>
    </row>
    <row r="3" spans="1:7" ht="34.5" x14ac:dyDescent="0.35">
      <c r="A3" s="10">
        <v>1</v>
      </c>
      <c r="B3" s="23" t="s">
        <v>374</v>
      </c>
      <c r="C3" s="7" t="s">
        <v>8</v>
      </c>
      <c r="D3" s="7" t="s">
        <v>373</v>
      </c>
      <c r="E3" s="24">
        <v>2500</v>
      </c>
      <c r="F3" s="15">
        <v>0</v>
      </c>
      <c r="G3" s="16">
        <f t="shared" ref="G3" si="0">E3*F3</f>
        <v>0</v>
      </c>
    </row>
    <row r="4" spans="1:7" x14ac:dyDescent="0.35">
      <c r="A4" s="37" t="s">
        <v>54</v>
      </c>
      <c r="B4" s="38"/>
      <c r="C4" s="38"/>
      <c r="D4" s="38"/>
      <c r="E4" s="38"/>
      <c r="F4" s="39"/>
      <c r="G4" s="18">
        <f>SUM(G3:G3)</f>
        <v>0</v>
      </c>
    </row>
  </sheetData>
  <sheetProtection algorithmName="SHA-512" hashValue="DAk8wVExZoJs0chRVRsS2xIaZx08UlETO5eH7DsP5uzAXlkK/1RhGeMdObkgcryCVD8Gt89XGEquz8ctcoPv/A==" saltValue="dPjc0V+RzhEzHKSmQ0c2mw==" spinCount="100000" sheet="1" objects="1" scenarios="1"/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MIĘSO WĘDLINY DRÓB</vt:lpstr>
      <vt:lpstr>WARZYWA OWOCE</vt:lpstr>
      <vt:lpstr>NABIAŁ</vt:lpstr>
      <vt:lpstr>ART. OGÓLNOSPOŻYWCZE</vt:lpstr>
      <vt:lpstr>MROŻONKI</vt:lpstr>
      <vt:lpstr>RYBY</vt:lpstr>
      <vt:lpstr>PIECZYWO</vt:lpstr>
      <vt:lpstr>WYROBY GARMAŻERYJNE</vt:lpstr>
      <vt:lpstr>SOK JEDNODNIOWY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Bukała</dc:creator>
  <cp:lastModifiedBy>Tomasz Bukała</cp:lastModifiedBy>
  <dcterms:created xsi:type="dcterms:W3CDTF">2021-05-15T17:58:09Z</dcterms:created>
  <dcterms:modified xsi:type="dcterms:W3CDTF">2021-08-16T16:48:48Z</dcterms:modified>
</cp:coreProperties>
</file>